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0" windowWidth="24000" windowHeight="9075" tabRatio="599"/>
  </bookViews>
  <sheets>
    <sheet name="Philips LTI" sheetId="2" r:id="rId1"/>
    <sheet name="23-Nov-17" sheetId="28" r:id="rId2"/>
    <sheet name="22-Nov-17" sheetId="27" r:id="rId3"/>
    <sheet name="21-Nov-17" sheetId="26" r:id="rId4"/>
    <sheet name="20-Nov-17" sheetId="25" r:id="rId5"/>
    <sheet name="17-Nov-17" sheetId="24" r:id="rId6"/>
    <sheet name="16-Nov-17" sheetId="23" r:id="rId7"/>
    <sheet name="15-Nov-17" sheetId="22" r:id="rId8"/>
    <sheet name="14-Nov-17" sheetId="21" r:id="rId9"/>
    <sheet name="13-Nov-17" sheetId="20" r:id="rId10"/>
    <sheet name="10-Nov-17" sheetId="19" r:id="rId11"/>
    <sheet name="09-Nov-17" sheetId="18" r:id="rId12"/>
    <sheet name="08-Nov-17" sheetId="17" r:id="rId13"/>
    <sheet name="07-Nov-17" sheetId="16" r:id="rId14"/>
    <sheet name="06-Nov-17" sheetId="15" r:id="rId15"/>
    <sheet name="03-Nov-17" sheetId="14" r:id="rId16"/>
    <sheet name="02-Nov-17" sheetId="8" r:id="rId17"/>
    <sheet name="01-Nov-17" sheetId="7" r:id="rId18"/>
    <sheet name="31-Oct-17" sheetId="6" r:id="rId19"/>
    <sheet name="30-Oct-17" sheetId="13" r:id="rId20"/>
    <sheet name="Sheet9" sheetId="12" state="hidden" r:id="rId21"/>
  </sheets>
  <definedNames>
    <definedName name="_xlnm.Print_Area" localSheetId="0">'Philips LTI'!$A$1:$D$28</definedName>
  </definedNames>
  <calcPr calcId="145621"/>
</workbook>
</file>

<file path=xl/calcChain.xml><?xml version="1.0" encoding="utf-8"?>
<calcChain xmlns="http://schemas.openxmlformats.org/spreadsheetml/2006/main">
  <c r="C26" i="2" l="1"/>
  <c r="I9" i="28"/>
  <c r="H9" i="28"/>
  <c r="I8" i="28"/>
  <c r="H8" i="28"/>
  <c r="I7" i="28"/>
  <c r="H7" i="28"/>
  <c r="I6" i="28"/>
  <c r="H6" i="28"/>
  <c r="I9" i="27"/>
  <c r="H9" i="27"/>
  <c r="I8" i="27"/>
  <c r="H8" i="27"/>
  <c r="I7" i="27"/>
  <c r="H7" i="27"/>
  <c r="I6" i="27"/>
  <c r="H6" i="27"/>
  <c r="B26" i="2" s="1"/>
  <c r="D26" i="2" s="1"/>
  <c r="I9" i="26"/>
  <c r="H9" i="26"/>
  <c r="I8" i="26"/>
  <c r="H8" i="26"/>
  <c r="I7" i="26"/>
  <c r="H7" i="26"/>
  <c r="I6" i="26"/>
  <c r="H6" i="26"/>
  <c r="B25" i="2" s="1"/>
  <c r="I9" i="25"/>
  <c r="H9" i="25"/>
  <c r="I8" i="25"/>
  <c r="H8" i="25"/>
  <c r="I7" i="25"/>
  <c r="H7" i="25"/>
  <c r="I6" i="25"/>
  <c r="H6" i="25"/>
  <c r="I9" i="24"/>
  <c r="H9" i="24"/>
  <c r="I8" i="24"/>
  <c r="H8" i="24"/>
  <c r="I7" i="24"/>
  <c r="H7" i="24"/>
  <c r="I6" i="24"/>
  <c r="I10" i="24" s="1"/>
  <c r="H6" i="24"/>
  <c r="B23" i="2" s="1"/>
  <c r="H10" i="24" l="1"/>
  <c r="C23" i="2" s="1"/>
  <c r="D23" i="2" s="1"/>
  <c r="B30" i="2"/>
  <c r="B32" i="2"/>
  <c r="B29" i="2"/>
  <c r="B31" i="2"/>
  <c r="I10" i="28"/>
  <c r="H10" i="28" s="1"/>
  <c r="C27" i="2" s="1"/>
  <c r="D27" i="2" s="1"/>
  <c r="B27" i="2"/>
  <c r="I10" i="27"/>
  <c r="H10" i="27" s="1"/>
  <c r="B24" i="2"/>
  <c r="D24" i="2" s="1"/>
  <c r="I10" i="25"/>
  <c r="H10" i="25" s="1"/>
  <c r="C24" i="2" s="1"/>
  <c r="I10" i="26"/>
  <c r="H10" i="26" s="1"/>
  <c r="C25" i="2" s="1"/>
  <c r="D25" i="2" s="1"/>
  <c r="I6" i="23"/>
  <c r="I9" i="20"/>
  <c r="H9" i="20"/>
  <c r="I8" i="20"/>
  <c r="H8" i="20"/>
  <c r="I7" i="20"/>
  <c r="H7" i="20"/>
  <c r="I6" i="20"/>
  <c r="H6" i="20"/>
  <c r="B19" i="2" s="1"/>
  <c r="H6" i="22"/>
  <c r="B21" i="2" s="1"/>
  <c r="I6" i="22"/>
  <c r="H7" i="22"/>
  <c r="I7" i="22"/>
  <c r="H8" i="22"/>
  <c r="I8" i="22"/>
  <c r="H9" i="22"/>
  <c r="I9" i="22"/>
  <c r="I9" i="23"/>
  <c r="H9" i="23"/>
  <c r="I8" i="23"/>
  <c r="H8" i="23"/>
  <c r="I7" i="23"/>
  <c r="H7" i="23"/>
  <c r="H6" i="23"/>
  <c r="I9" i="21"/>
  <c r="H9" i="21"/>
  <c r="I8" i="21"/>
  <c r="H8" i="21"/>
  <c r="I7" i="21"/>
  <c r="H7" i="21"/>
  <c r="B20" i="2" s="1"/>
  <c r="I6" i="21"/>
  <c r="H6" i="21"/>
  <c r="I9" i="19"/>
  <c r="H9" i="19"/>
  <c r="I8" i="19"/>
  <c r="H8" i="19"/>
  <c r="I7" i="19"/>
  <c r="H7" i="19"/>
  <c r="I6" i="19"/>
  <c r="H6" i="19"/>
  <c r="B22" i="2" l="1"/>
  <c r="B18" i="2"/>
  <c r="I10" i="23"/>
  <c r="H10" i="23" s="1"/>
  <c r="C22" i="2" s="1"/>
  <c r="I10" i="22"/>
  <c r="H10" i="22" s="1"/>
  <c r="C21" i="2" s="1"/>
  <c r="D21" i="2" s="1"/>
  <c r="I10" i="21"/>
  <c r="H10" i="21" s="1"/>
  <c r="C20" i="2" s="1"/>
  <c r="D20" i="2" s="1"/>
  <c r="I10" i="20"/>
  <c r="H10" i="20" s="1"/>
  <c r="C19" i="2" s="1"/>
  <c r="D19" i="2" s="1"/>
  <c r="I10" i="19"/>
  <c r="H10" i="19" s="1"/>
  <c r="C18" i="2" s="1"/>
  <c r="I9" i="18"/>
  <c r="H9" i="18"/>
  <c r="I8" i="18"/>
  <c r="H8" i="18"/>
  <c r="I7" i="18"/>
  <c r="H7" i="18"/>
  <c r="I6" i="18"/>
  <c r="H6" i="18"/>
  <c r="B17" i="2" s="1"/>
  <c r="I9" i="17"/>
  <c r="H9" i="17"/>
  <c r="I8" i="17"/>
  <c r="H8" i="17"/>
  <c r="I7" i="17"/>
  <c r="H7" i="17"/>
  <c r="I6" i="17"/>
  <c r="H6" i="17"/>
  <c r="B16" i="2" s="1"/>
  <c r="I9" i="16"/>
  <c r="H9" i="16"/>
  <c r="I8" i="16"/>
  <c r="H8" i="16"/>
  <c r="I7" i="16"/>
  <c r="H7" i="16"/>
  <c r="I6" i="16"/>
  <c r="I10" i="16" s="1"/>
  <c r="H6" i="16"/>
  <c r="B15" i="2" s="1"/>
  <c r="I9" i="15"/>
  <c r="H9" i="15"/>
  <c r="I8" i="15"/>
  <c r="H8" i="15"/>
  <c r="I7" i="15"/>
  <c r="H7" i="15"/>
  <c r="I6" i="15"/>
  <c r="I10" i="15" s="1"/>
  <c r="H6" i="15"/>
  <c r="I9" i="14"/>
  <c r="H9" i="14"/>
  <c r="I8" i="14"/>
  <c r="H8" i="14"/>
  <c r="I7" i="14"/>
  <c r="H7" i="14"/>
  <c r="I6" i="14"/>
  <c r="H6" i="14"/>
  <c r="D22" i="2" l="1"/>
  <c r="D18" i="2"/>
  <c r="I10" i="18"/>
  <c r="H10" i="18" s="1"/>
  <c r="C17" i="2" s="1"/>
  <c r="D17" i="2" s="1"/>
  <c r="I10" i="17"/>
  <c r="H10" i="17" s="1"/>
  <c r="C16" i="2" s="1"/>
  <c r="D16" i="2" s="1"/>
  <c r="B13" i="2"/>
  <c r="I10" i="14"/>
  <c r="H10" i="14" s="1"/>
  <c r="C13" i="2" s="1"/>
  <c r="B14" i="2"/>
  <c r="H10" i="15"/>
  <c r="C14" i="2" s="1"/>
  <c r="H10" i="16"/>
  <c r="C15" i="2" s="1"/>
  <c r="D15" i="2" s="1"/>
  <c r="D14" i="2" l="1"/>
  <c r="D13" i="2"/>
  <c r="I9" i="8"/>
  <c r="H9" i="8"/>
  <c r="I8" i="8"/>
  <c r="H8" i="8"/>
  <c r="I7" i="8"/>
  <c r="H7" i="8"/>
  <c r="I6" i="8"/>
  <c r="H6" i="8"/>
  <c r="I9" i="7"/>
  <c r="H9" i="7"/>
  <c r="I8" i="7"/>
  <c r="H8" i="7"/>
  <c r="I7" i="7"/>
  <c r="H7" i="7"/>
  <c r="I6" i="7"/>
  <c r="H6" i="7"/>
  <c r="I9" i="6"/>
  <c r="H9" i="6"/>
  <c r="I8" i="6"/>
  <c r="H8" i="6"/>
  <c r="I7" i="6"/>
  <c r="H7" i="6"/>
  <c r="I6" i="6"/>
  <c r="H6" i="6"/>
  <c r="I9" i="13"/>
  <c r="I8" i="13"/>
  <c r="I7" i="13"/>
  <c r="I6" i="13"/>
  <c r="H9" i="13"/>
  <c r="H8" i="13"/>
  <c r="H7" i="13"/>
  <c r="H6" i="13"/>
  <c r="B9" i="2" l="1"/>
  <c r="I10" i="13" l="1"/>
  <c r="H10" i="13" s="1"/>
  <c r="C9" i="2" s="1"/>
  <c r="D9" i="2" s="1"/>
  <c r="B10" i="2" l="1"/>
  <c r="B11" i="2"/>
  <c r="I10" i="7"/>
  <c r="H10" i="7" s="1"/>
  <c r="C11" i="2"/>
  <c r="I10" i="8"/>
  <c r="H10" i="8" s="1"/>
  <c r="B12" i="2"/>
  <c r="I10" i="6"/>
  <c r="H10" i="6" s="1"/>
  <c r="B28" i="2" l="1"/>
  <c r="D11" i="2"/>
  <c r="C10" i="2"/>
  <c r="D10" i="2" s="1"/>
  <c r="C12" i="2" l="1"/>
  <c r="D12" i="2" s="1"/>
  <c r="D28" i="2" l="1"/>
  <c r="C28" i="2" l="1"/>
</calcChain>
</file>

<file path=xl/sharedStrings.xml><?xml version="1.0" encoding="utf-8"?>
<sst xmlns="http://schemas.openxmlformats.org/spreadsheetml/2006/main" count="11320" uniqueCount="37">
  <si>
    <t>Date</t>
  </si>
  <si>
    <t>Repurchased shares</t>
  </si>
  <si>
    <t>Average price</t>
  </si>
  <si>
    <t>Repurchased value</t>
  </si>
  <si>
    <t>Total</t>
  </si>
  <si>
    <t>of which bought on Euronext Amsterdam</t>
  </si>
  <si>
    <t>Philips share buyback program LTI</t>
  </si>
  <si>
    <t>Philips daily share purchase transaction details</t>
  </si>
  <si>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</si>
  <si>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</si>
  <si>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</si>
  <si>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</si>
  <si>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</si>
  <si>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</si>
  <si>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</si>
  <si>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</si>
  <si>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Euronext Amsterdam</t>
  </si>
  <si>
    <t>Average price (rounded)</t>
  </si>
  <si>
    <t>DATE</t>
  </si>
  <si>
    <t>EXECUTING ENTITY</t>
  </si>
  <si>
    <t>LOCATION</t>
  </si>
  <si>
    <t>STOCK NAME</t>
  </si>
  <si>
    <t>KONINKLIJKE PHILIPS N.V.</t>
  </si>
  <si>
    <t>ISIN CODE STOCK</t>
  </si>
  <si>
    <t>NL0000009538</t>
  </si>
  <si>
    <t>TIME REFERENCE USED</t>
  </si>
  <si>
    <t>EXCHANGE TRADED</t>
  </si>
  <si>
    <t>EURONEXT AMSTERDAM</t>
  </si>
  <si>
    <t>ABN AMRO Bank N.V.</t>
  </si>
  <si>
    <t>BATS</t>
  </si>
  <si>
    <t>CHI-X</t>
  </si>
  <si>
    <t>Turquoise</t>
  </si>
  <si>
    <t>Amsterdam N.V.</t>
  </si>
  <si>
    <t>GMT+1</t>
  </si>
  <si>
    <t>of which bought on BATS</t>
  </si>
  <si>
    <t>of which bought on CHI-X</t>
  </si>
  <si>
    <t>of which bought on Turquoise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</si>
</sst>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[$€-462]\ #,##0.00"/>
    <numFmt numFmtId="166" formatCode="[$€-462]\ #,##0"/>
    <numFmt numFmtId="167" formatCode="[$-409]d\-mmm\-yyyy;@"/>
    <numFmt numFmtId="168" formatCode="[$€-2]\ #,##0.00"/>
    <numFmt numFmtId="169" formatCode="[$€-413]\ #,##0.00"/>
    <numFmt numFmtId="170" formatCode="[$-409]dd\-mmm\-yy;@"/>
    <numFmt numFmtId="171" formatCode="[$-F400]h:mm:ss\ AM/PM"/>
    <numFmt numFmtId="172" formatCode="_-* #,##0.00_-;\-* #,##0.00_-;_-* &quot;-&quot;??_-;_-@_-"/>
    <numFmt numFmtId="173" formatCode="0.0000000"/>
    <numFmt numFmtId="174" formatCode="[$€-2]\ #,##0.00;[Red]\-[$€-2]\ #,##0.00"/>
    <numFmt numFmtId="175" formatCode="[$€-413]\ #,##0.0000000"/>
    <numFmt numFmtId="176" formatCode="[$€-413]\ #,##0.00000000000"/>
    <numFmt numFmtId="177" formatCode="[$€-413]\ #,##0.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8"/>
      <color rgb="FF000080"/>
      <name val="Arial"/>
      <family val="2"/>
    </font>
    <font>
      <sz val="10"/>
      <color theme="1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9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57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indexed="64"/>
      </top>
      <bottom/>
      <diagonal/>
    </border>
  </borders>
  <cellStyleXfs count="168">
    <xf numFmtId="0" fontId="0" fillId="0" borderId="0"/>
    <xf numFmtId="43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0" fontId="22" fillId="0" borderId="0"/>
    <xf numFmtId="172" fontId="22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8" borderId="0" applyNumberFormat="0" applyBorder="0" applyAlignment="0" applyProtection="0"/>
    <xf numFmtId="0" fontId="25" fillId="11" borderId="13" applyNumberFormat="0" applyAlignment="0" applyProtection="0"/>
    <xf numFmtId="0" fontId="26" fillId="12" borderId="16" applyNumberFormat="0" applyAlignment="0" applyProtection="0"/>
    <xf numFmtId="172" fontId="22" fillId="0" borderId="0" applyFont="0" applyFill="0" applyBorder="0" applyAlignment="0" applyProtection="0"/>
    <xf numFmtId="172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13" applyNumberFormat="0" applyAlignment="0" applyProtection="0"/>
    <xf numFmtId="0" fontId="31" fillId="0" borderId="15" applyNumberFormat="0" applyFill="0" applyAlignment="0" applyProtection="0"/>
    <xf numFmtId="0" fontId="32" fillId="9" borderId="0" applyNumberFormat="0" applyBorder="0" applyAlignment="0" applyProtection="0"/>
    <xf numFmtId="0" fontId="21" fillId="13" borderId="17" applyNumberFormat="0" applyFont="0" applyAlignment="0" applyProtection="0"/>
    <xf numFmtId="0" fontId="33" fillId="11" borderId="14" applyNumberForma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18">
    <xf numFmtId="0" fontId="0" fillId="0" borderId="0" xfId="0"/>
    <xf numFmtId="0" fontId="5" fillId="2" borderId="0" xfId="3" applyFont="1" applyFill="1"/>
    <xf numFmtId="0" fontId="3" fillId="2" borderId="0" xfId="3" applyFont="1" applyFill="1"/>
    <xf numFmtId="0" fontId="0" fillId="2" borderId="0" xfId="0" applyFill="1"/>
    <xf numFmtId="0" fontId="4" fillId="2" borderId="0" xfId="3" applyFont="1" applyFill="1"/>
    <xf numFmtId="0" fontId="2" fillId="2" borderId="0" xfId="3" applyFont="1" applyFill="1"/>
    <xf numFmtId="167" fontId="4" fillId="2" borderId="0" xfId="3" applyNumberFormat="1" applyFont="1" applyFill="1" applyAlignment="1">
      <alignment horizontal="left"/>
    </xf>
    <xf numFmtId="0" fontId="6" fillId="2" borderId="0" xfId="3" applyFont="1" applyFill="1"/>
    <xf numFmtId="0" fontId="6" fillId="2" borderId="0" xfId="3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165" fontId="4" fillId="2" borderId="0" xfId="3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6" fillId="3" borderId="0" xfId="3" applyFont="1" applyFill="1"/>
    <xf numFmtId="0" fontId="6" fillId="3" borderId="0" xfId="3" applyFont="1" applyFill="1" applyAlignment="1">
      <alignment horizontal="center"/>
    </xf>
    <xf numFmtId="166" fontId="0" fillId="2" borderId="0" xfId="0" applyNumberFormat="1" applyFill="1" applyBorder="1"/>
    <xf numFmtId="0" fontId="0" fillId="4" borderId="0" xfId="0" applyFill="1"/>
    <xf numFmtId="0" fontId="9" fillId="4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0" fillId="4" borderId="0" xfId="0" applyFill="1" applyBorder="1"/>
    <xf numFmtId="167" fontId="4" fillId="4" borderId="1" xfId="3" applyNumberFormat="1" applyFont="1" applyFill="1" applyBorder="1" applyAlignment="1">
      <alignment horizontal="left"/>
    </xf>
    <xf numFmtId="3" fontId="4" fillId="4" borderId="1" xfId="3" applyNumberFormat="1" applyFont="1" applyFill="1" applyBorder="1" applyAlignment="1">
      <alignment horizontal="center"/>
    </xf>
    <xf numFmtId="168" fontId="4" fillId="4" borderId="1" xfId="3" applyNumberFormat="1" applyFont="1" applyFill="1" applyBorder="1" applyAlignment="1">
      <alignment horizontal="center"/>
    </xf>
    <xf numFmtId="0" fontId="11" fillId="2" borderId="0" xfId="0" applyFont="1" applyFill="1"/>
    <xf numFmtId="0" fontId="12" fillId="2" borderId="0" xfId="3" applyFont="1" applyFill="1" applyAlignment="1">
      <alignment horizontal="left"/>
    </xf>
    <xf numFmtId="169" fontId="3" fillId="2" borderId="0" xfId="3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3" fillId="0" borderId="0" xfId="1" applyNumberFormat="1" applyFont="1"/>
    <xf numFmtId="0" fontId="13" fillId="0" borderId="0" xfId="0" applyNumberFormat="1" applyFont="1"/>
    <xf numFmtId="169" fontId="1" fillId="0" borderId="0" xfId="0" applyNumberFormat="1" applyFont="1" applyFill="1" applyAlignment="1">
      <alignment horizontal="right" vertical="center"/>
    </xf>
    <xf numFmtId="0" fontId="6" fillId="3" borderId="2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169" fontId="6" fillId="3" borderId="4" xfId="3" applyNumberFormat="1" applyFont="1" applyFill="1" applyBorder="1" applyAlignment="1">
      <alignment horizontal="center"/>
    </xf>
    <xf numFmtId="0" fontId="6" fillId="5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69" fontId="15" fillId="0" borderId="4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Alignment="1">
      <alignment vertical="center"/>
    </xf>
    <xf numFmtId="170" fontId="15" fillId="0" borderId="6" xfId="0" applyNumberFormat="1" applyFont="1" applyFill="1" applyBorder="1" applyAlignment="1">
      <alignment horizontal="left" vertical="center"/>
    </xf>
    <xf numFmtId="9" fontId="15" fillId="0" borderId="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5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6" fillId="3" borderId="3" xfId="3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6" fillId="6" borderId="5" xfId="3" applyFont="1" applyFill="1" applyBorder="1" applyAlignment="1">
      <alignment horizontal="left"/>
    </xf>
    <xf numFmtId="49" fontId="16" fillId="6" borderId="0" xfId="1" applyNumberFormat="1" applyFont="1" applyFill="1" applyBorder="1" applyAlignment="1">
      <alignment horizontal="left" vertical="center"/>
    </xf>
    <xf numFmtId="16" fontId="16" fillId="6" borderId="0" xfId="0" applyNumberFormat="1" applyFont="1" applyFill="1" applyBorder="1" applyAlignment="1">
      <alignment horizontal="left" vertical="center"/>
    </xf>
    <xf numFmtId="16" fontId="16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69" fontId="6" fillId="4" borderId="0" xfId="3" applyNumberFormat="1" applyFont="1" applyFill="1" applyBorder="1" applyAlignment="1">
      <alignment horizontal="center"/>
    </xf>
    <xf numFmtId="169" fontId="15" fillId="0" borderId="3" xfId="0" applyNumberFormat="1" applyFont="1" applyFill="1" applyBorder="1" applyAlignment="1">
      <alignment horizontal="center" vertical="center"/>
    </xf>
    <xf numFmtId="165" fontId="4" fillId="4" borderId="1" xfId="3" applyNumberFormat="1" applyFont="1" applyFill="1" applyBorder="1" applyAlignment="1">
      <alignment horizontal="center"/>
    </xf>
    <xf numFmtId="0" fontId="14" fillId="0" borderId="0" xfId="1" applyNumberFormat="1" applyFont="1" applyAlignment="1">
      <alignment horizontal="center"/>
    </xf>
    <xf numFmtId="169" fontId="14" fillId="0" borderId="0" xfId="0" applyNumberFormat="1" applyFont="1" applyFill="1" applyAlignment="1">
      <alignment horizontal="center" vertical="center"/>
    </xf>
    <xf numFmtId="17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5" fontId="0" fillId="2" borderId="0" xfId="0" applyNumberFormat="1" applyFill="1" applyBorder="1"/>
    <xf numFmtId="3" fontId="4" fillId="4" borderId="0" xfId="3" applyNumberFormat="1" applyFont="1" applyFill="1" applyAlignment="1">
      <alignment horizontal="center"/>
    </xf>
    <xf numFmtId="0" fontId="14" fillId="0" borderId="0" xfId="1" applyNumberFormat="1" applyFont="1" applyAlignment="1">
      <alignment horizontal="center"/>
    </xf>
    <xf numFmtId="169" fontId="14" fillId="0" borderId="0" xfId="0" applyNumberFormat="1" applyFont="1" applyFill="1" applyAlignment="1">
      <alignment horizontal="center" vertical="center"/>
    </xf>
    <xf numFmtId="17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NumberFormat="1" applyFont="1" applyAlignment="1">
      <alignment horizontal="center"/>
    </xf>
    <xf numFmtId="169" fontId="14" fillId="0" borderId="0" xfId="0" applyNumberFormat="1" applyFont="1" applyFill="1" applyAlignment="1">
      <alignment horizontal="center" vertical="center"/>
    </xf>
    <xf numFmtId="17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0" fillId="2" borderId="0" xfId="0" applyNumberFormat="1" applyFill="1" applyBorder="1"/>
    <xf numFmtId="0" fontId="14" fillId="0" borderId="0" xfId="1" applyNumberFormat="1" applyFont="1" applyAlignment="1">
      <alignment horizontal="center"/>
    </xf>
    <xf numFmtId="169" fontId="14" fillId="0" borderId="0" xfId="0" applyNumberFormat="1" applyFont="1" applyFill="1" applyAlignment="1">
      <alignment horizontal="center" vertical="center"/>
    </xf>
    <xf numFmtId="17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3" fontId="0" fillId="0" borderId="0" xfId="0" applyNumberFormat="1"/>
    <xf numFmtId="169" fontId="14" fillId="0" borderId="9" xfId="0" applyNumberFormat="1" applyFont="1" applyFill="1" applyBorder="1" applyAlignment="1">
      <alignment horizontal="center" vertical="center"/>
    </xf>
    <xf numFmtId="169" fontId="15" fillId="0" borderId="3" xfId="0" applyNumberFormat="1" applyFont="1" applyFill="1" applyBorder="1" applyAlignment="1">
      <alignment horizontal="center" vertical="center"/>
    </xf>
    <xf numFmtId="43" fontId="37" fillId="0" borderId="19" xfId="1" applyNumberFormat="1" applyFont="1" applyBorder="1"/>
    <xf numFmtId="167" fontId="4" fillId="4" borderId="0" xfId="3" applyNumberFormat="1" applyFont="1" applyFill="1" applyBorder="1" applyAlignment="1">
      <alignment horizontal="left"/>
    </xf>
    <xf numFmtId="3" fontId="4" fillId="4" borderId="0" xfId="3" applyNumberFormat="1" applyFont="1" applyFill="1" applyBorder="1" applyAlignment="1">
      <alignment horizontal="center"/>
    </xf>
    <xf numFmtId="168" fontId="4" fillId="4" borderId="0" xfId="3" applyNumberFormat="1" applyFont="1" applyFill="1" applyBorder="1" applyAlignment="1">
      <alignment horizontal="center"/>
    </xf>
    <xf numFmtId="165" fontId="4" fillId="4" borderId="0" xfId="3" applyNumberFormat="1" applyFont="1" applyFill="1" applyBorder="1" applyAlignment="1">
      <alignment horizontal="center"/>
    </xf>
    <xf numFmtId="174" fontId="0" fillId="0" borderId="0" xfId="0" applyNumberFormat="1"/>
    <xf numFmtId="19" fontId="0" fillId="0" borderId="0" xfId="0" applyNumberFormat="1"/>
    <xf numFmtId="175" fontId="14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69" fontId="3" fillId="2" borderId="0" xfId="3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 vertical="center"/>
    </xf>
    <xf numFmtId="169" fontId="6" fillId="3" borderId="4" xfId="3" applyNumberFormat="1" applyFont="1" applyFill="1" applyBorder="1" applyAlignment="1">
      <alignment horizontal="center"/>
    </xf>
    <xf numFmtId="169" fontId="14" fillId="0" borderId="0" xfId="0" applyNumberFormat="1" applyFont="1" applyFill="1" applyAlignment="1">
      <alignment horizontal="center" vertical="center"/>
    </xf>
    <xf numFmtId="0" fontId="16" fillId="6" borderId="5" xfId="3" applyFont="1" applyFill="1" applyBorder="1" applyAlignment="1">
      <alignment horizontal="left"/>
    </xf>
    <xf numFmtId="49" fontId="16" fillId="6" borderId="0" xfId="1" applyNumberFormat="1" applyFont="1" applyFill="1" applyBorder="1" applyAlignment="1">
      <alignment horizontal="left" vertical="center"/>
    </xf>
    <xf numFmtId="16" fontId="16" fillId="6" borderId="0" xfId="0" applyNumberFormat="1" applyFont="1" applyFill="1" applyBorder="1" applyAlignment="1">
      <alignment horizontal="left" vertical="center"/>
    </xf>
    <xf numFmtId="16" fontId="16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69" fontId="15" fillId="0" borderId="3" xfId="0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2" borderId="20" xfId="3" applyFont="1" applyFill="1" applyBorder="1"/>
    <xf numFmtId="3" fontId="3" fillId="4" borderId="20" xfId="3" applyNumberFormat="1" applyFont="1" applyFill="1" applyBorder="1" applyAlignment="1">
      <alignment horizontal="center"/>
    </xf>
    <xf numFmtId="168" fontId="4" fillId="4" borderId="20" xfId="3" applyNumberFormat="1" applyFont="1" applyFill="1" applyBorder="1" applyAlignment="1">
      <alignment horizontal="center"/>
    </xf>
    <xf numFmtId="165" fontId="3" fillId="4" borderId="20" xfId="3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4" fillId="0" borderId="0" xfId="1" applyNumberFormat="1" applyFont="1" applyAlignment="1">
      <alignment horizontal="center"/>
    </xf>
    <xf numFmtId="169" fontId="14" fillId="0" borderId="0" xfId="0" applyNumberFormat="1" applyFont="1" applyFill="1" applyAlignment="1">
      <alignment horizontal="center" vertical="center"/>
    </xf>
    <xf numFmtId="17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</cellXfs>
  <cellStyles count="168">
    <cellStyle name="20% - Accent1 2" xfId="118"/>
    <cellStyle name="20% - Accent2 2" xfId="119"/>
    <cellStyle name="20% - Accent3 2" xfId="120"/>
    <cellStyle name="20% - Accent4 2" xfId="121"/>
    <cellStyle name="20% - Accent5 2" xfId="122"/>
    <cellStyle name="20% - Accent6 2" xfId="123"/>
    <cellStyle name="40% - Accent1 2" xfId="124"/>
    <cellStyle name="40% - Accent2 2" xfId="125"/>
    <cellStyle name="40% - Accent3 2" xfId="126"/>
    <cellStyle name="40% - Accent4 2" xfId="127"/>
    <cellStyle name="40% - Accent5 2" xfId="128"/>
    <cellStyle name="40% - Accent6 2" xfId="129"/>
    <cellStyle name="60% - Accent1 2" xfId="130"/>
    <cellStyle name="60% - Accent2 2" xfId="131"/>
    <cellStyle name="60% - Accent3 2" xfId="132"/>
    <cellStyle name="60% - Accent4 2" xfId="133"/>
    <cellStyle name="60% - Accent5 2" xfId="134"/>
    <cellStyle name="60% - Accent6 2" xfId="135"/>
    <cellStyle name="Accent1 2" xfId="136"/>
    <cellStyle name="Accent2 2" xfId="137"/>
    <cellStyle name="Accent3 2" xfId="138"/>
    <cellStyle name="Accent4 2" xfId="139"/>
    <cellStyle name="Accent5 2" xfId="140"/>
    <cellStyle name="Accent6 2" xfId="141"/>
    <cellStyle name="Bad 2" xfId="142"/>
    <cellStyle name="Calculation 2" xfId="143"/>
    <cellStyle name="Check Cell 2" xfId="144"/>
    <cellStyle name="Comma" xfId="1" builtinId="3"/>
    <cellStyle name="Comma 2" xfId="2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7"/>
    <cellStyle name="Comma 2 2 2" xfId="117"/>
    <cellStyle name="Comma 2 2 3" xfId="145"/>
    <cellStyle name="Comma 2 20" xfId="20"/>
    <cellStyle name="Comma 2 21" xfId="21"/>
    <cellStyle name="Comma 2 22" xfId="22"/>
    <cellStyle name="Comma 2 23" xfId="23"/>
    <cellStyle name="Comma 2 24" xfId="24"/>
    <cellStyle name="Comma 2 25" xfId="25"/>
    <cellStyle name="Comma 2 26" xfId="26"/>
    <cellStyle name="Comma 2 27" xfId="27"/>
    <cellStyle name="Comma 2 28" xfId="6"/>
    <cellStyle name="Comma 2 3" xfId="28"/>
    <cellStyle name="Comma 2 4" xfId="29"/>
    <cellStyle name="Comma 2 5" xfId="30"/>
    <cellStyle name="Comma 2 6" xfId="31"/>
    <cellStyle name="Comma 2 7" xfId="32"/>
    <cellStyle name="Comma 2 8" xfId="33"/>
    <cellStyle name="Comma 2 9" xfId="34"/>
    <cellStyle name="Comma 3" xfId="114"/>
    <cellStyle name="Comma 4" xfId="146"/>
    <cellStyle name="Comma 5" xfId="5"/>
    <cellStyle name="Comma 6" xfId="167"/>
    <cellStyle name="Currency 2" xfId="147"/>
    <cellStyle name="Currency 3" xfId="113"/>
    <cellStyle name="Explanatory Text 2" xfId="148"/>
    <cellStyle name="Good 2" xfId="149"/>
    <cellStyle name="Heading 1 2" xfId="150"/>
    <cellStyle name="Heading 2 2" xfId="151"/>
    <cellStyle name="Heading 3 2" xfId="152"/>
    <cellStyle name="Heading 4 2" xfId="153"/>
    <cellStyle name="Hyperlink 2" xfId="154"/>
    <cellStyle name="Input 2" xfId="155"/>
    <cellStyle name="Linked Cell 2" xfId="156"/>
    <cellStyle name="Neutral 2" xfId="157"/>
    <cellStyle name="Normal" xfId="0" builtinId="0"/>
    <cellStyle name="Normal 2" xfId="3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2" xfId="116"/>
    <cellStyle name="Normal 2 20" xfId="46"/>
    <cellStyle name="Normal 2 21" xfId="47"/>
    <cellStyle name="Normal 2 22" xfId="48"/>
    <cellStyle name="Normal 2 23" xfId="49"/>
    <cellStyle name="Normal 2 24" xfId="50"/>
    <cellStyle name="Normal 2 25" xfId="51"/>
    <cellStyle name="Normal 2 3" xfId="52"/>
    <cellStyle name="Normal 2 4" xfId="53"/>
    <cellStyle name="Normal 2 5" xfId="54"/>
    <cellStyle name="Normal 2 6" xfId="55"/>
    <cellStyle name="Normal 2 7" xfId="56"/>
    <cellStyle name="Normal 2 8" xfId="57"/>
    <cellStyle name="Normal 2 9" xfId="58"/>
    <cellStyle name="Normal 3" xfId="59"/>
    <cellStyle name="Normal 3 10" xfId="60"/>
    <cellStyle name="Normal 3 11" xfId="61"/>
    <cellStyle name="Normal 3 12" xfId="62"/>
    <cellStyle name="Normal 3 13" xfId="63"/>
    <cellStyle name="Normal 3 14" xfId="64"/>
    <cellStyle name="Normal 3 15" xfId="65"/>
    <cellStyle name="Normal 3 16" xfId="66"/>
    <cellStyle name="Normal 3 17" xfId="67"/>
    <cellStyle name="Normal 3 18" xfId="68"/>
    <cellStyle name="Normal 3 19" xfId="69"/>
    <cellStyle name="Normal 3 2" xfId="70"/>
    <cellStyle name="Normal 3 2 2" xfId="115"/>
    <cellStyle name="Normal 3 20" xfId="71"/>
    <cellStyle name="Normal 3 21" xfId="72"/>
    <cellStyle name="Normal 3 22" xfId="73"/>
    <cellStyle name="Normal 3 23" xfId="74"/>
    <cellStyle name="Normal 3 24" xfId="75"/>
    <cellStyle name="Normal 3 25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83"/>
    <cellStyle name="Normal 4" xfId="84"/>
    <cellStyle name="Normal 4 10" xfId="85"/>
    <cellStyle name="Normal 4 11" xfId="86"/>
    <cellStyle name="Normal 4 12" xfId="87"/>
    <cellStyle name="Normal 4 13" xfId="88"/>
    <cellStyle name="Normal 4 14" xfId="89"/>
    <cellStyle name="Normal 4 15" xfId="90"/>
    <cellStyle name="Normal 4 16" xfId="91"/>
    <cellStyle name="Normal 4 17" xfId="92"/>
    <cellStyle name="Normal 4 18" xfId="93"/>
    <cellStyle name="Normal 4 19" xfId="94"/>
    <cellStyle name="Normal 4 2" xfId="95"/>
    <cellStyle name="Normal 4 20" xfId="96"/>
    <cellStyle name="Normal 4 21" xfId="97"/>
    <cellStyle name="Normal 4 22" xfId="98"/>
    <cellStyle name="Normal 4 23" xfId="99"/>
    <cellStyle name="Normal 4 24" xfId="100"/>
    <cellStyle name="Normal 4 25" xfId="101"/>
    <cellStyle name="Normal 4 3" xfId="102"/>
    <cellStyle name="Normal 4 4" xfId="103"/>
    <cellStyle name="Normal 4 5" xfId="104"/>
    <cellStyle name="Normal 4 6" xfId="105"/>
    <cellStyle name="Normal 4 7" xfId="106"/>
    <cellStyle name="Normal 4 8" xfId="107"/>
    <cellStyle name="Normal 4 9" xfId="108"/>
    <cellStyle name="Normal 5" xfId="109"/>
    <cellStyle name="Normal 6" xfId="110"/>
    <cellStyle name="Normal 7" xfId="111"/>
    <cellStyle name="Normal 8" xfId="9"/>
    <cellStyle name="Normal 9" xfId="8"/>
    <cellStyle name="Note 2" xfId="158"/>
    <cellStyle name="Output 2" xfId="159"/>
    <cellStyle name="Percent 2" xfId="4"/>
    <cellStyle name="Percent 2 2" xfId="160"/>
    <cellStyle name="Percent 3" xfId="161"/>
    <cellStyle name="Percent 3 2" xfId="162"/>
    <cellStyle name="Percent 4" xfId="163"/>
    <cellStyle name="Percent 5" xfId="112"/>
    <cellStyle name="Title 2" xfId="164"/>
    <cellStyle name="Total 2" xfId="165"/>
    <cellStyle name="Warning Text 2" xfId="1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85725</xdr:rowOff>
    </xdr:from>
    <xdr:to>
      <xdr:col>4</xdr:col>
      <xdr:colOff>47625</xdr:colOff>
      <xdr:row>1</xdr:row>
      <xdr:rowOff>171450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572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66675</xdr:rowOff>
    </xdr:from>
    <xdr:to>
      <xdr:col>8</xdr:col>
      <xdr:colOff>1152525</xdr:colOff>
      <xdr:row>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675"/>
          <a:ext cx="2066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4"/>
  <sheetViews>
    <sheetView tabSelected="1" zoomScaleNormal="100" workbookViewId="0">
      <pane ySplit="8" topLeftCell="A9" activePane="bottomLeft" state="frozen"/>
      <selection pane="bottomLeft" activeCell="A35" sqref="A35"/>
    </sheetView>
  </sheetViews>
  <sheetFormatPr defaultRowHeight="15"/>
  <cols>
    <col min="1" max="1" width="38.42578125" style="3" customWidth="1"/>
    <col min="2" max="2" width="26.7109375" style="12" customWidth="1"/>
    <col min="3" max="3" width="23.85546875" style="12" customWidth="1"/>
    <col min="4" max="4" width="30.28515625" style="12" customWidth="1"/>
    <col min="5" max="5" width="16" style="3" customWidth="1"/>
    <col min="6" max="6" width="24.140625" style="3" customWidth="1"/>
    <col min="7" max="7" width="23.5703125" style="3" customWidth="1"/>
    <col min="8" max="16384" width="9.140625" style="3"/>
  </cols>
  <sheetData>
    <row r="1" spans="1:6" ht="23.25">
      <c r="A1" s="1" t="s">
        <v>6</v>
      </c>
      <c r="B1" s="13"/>
      <c r="C1" s="13"/>
      <c r="D1" s="13"/>
    </row>
    <row r="2" spans="1:6">
      <c r="A2" s="4"/>
      <c r="B2" s="14"/>
      <c r="C2" s="13"/>
      <c r="D2" s="13"/>
    </row>
    <row r="3" spans="1:6">
      <c r="A3" s="4"/>
      <c r="B3" s="14"/>
      <c r="C3" s="14"/>
      <c r="D3" s="14"/>
    </row>
    <row r="4" spans="1:6" ht="15.75">
      <c r="A4" s="5"/>
      <c r="B4" s="14"/>
      <c r="C4" s="14"/>
      <c r="D4" s="14"/>
    </row>
    <row r="5" spans="1:6" ht="15.75">
      <c r="A5" s="5"/>
      <c r="B5" s="14"/>
      <c r="C5" s="14"/>
      <c r="D5" s="14"/>
    </row>
    <row r="6" spans="1:6">
      <c r="A6" s="4"/>
      <c r="B6" s="14"/>
      <c r="C6" s="14"/>
      <c r="D6" s="14"/>
    </row>
    <row r="7" spans="1:6">
      <c r="A7" s="15" t="s">
        <v>0</v>
      </c>
      <c r="B7" s="16" t="s">
        <v>1</v>
      </c>
      <c r="C7" s="16" t="s">
        <v>2</v>
      </c>
      <c r="D7" s="16" t="s">
        <v>3</v>
      </c>
    </row>
    <row r="8" spans="1:6">
      <c r="A8" s="7"/>
      <c r="B8" s="8"/>
      <c r="C8" s="8"/>
      <c r="D8" s="8"/>
    </row>
    <row r="9" spans="1:6" s="11" customFormat="1">
      <c r="A9" s="6">
        <v>43038</v>
      </c>
      <c r="B9" s="9">
        <f>SUM('30-Oct-17'!H6:H9)</f>
        <v>215000</v>
      </c>
      <c r="C9" s="10">
        <f>'30-Oct-17'!H10</f>
        <v>34.617058</v>
      </c>
      <c r="D9" s="10">
        <f t="shared" ref="D9:D11" si="0">C9*B9</f>
        <v>7442667.4699999997</v>
      </c>
      <c r="E9" s="87"/>
      <c r="F9" s="79"/>
    </row>
    <row r="10" spans="1:6" s="11" customFormat="1">
      <c r="A10" s="6">
        <v>43039</v>
      </c>
      <c r="B10" s="9">
        <f>SUM('31-Oct-17'!$H$6:$H$9)</f>
        <v>78579</v>
      </c>
      <c r="C10" s="10">
        <f>'31-Oct-17'!$H$10</f>
        <v>34.594177999999999</v>
      </c>
      <c r="D10" s="10">
        <f t="shared" si="0"/>
        <v>2718375.9130620002</v>
      </c>
      <c r="E10" s="69"/>
    </row>
    <row r="11" spans="1:6" s="11" customFormat="1">
      <c r="A11" s="6">
        <v>43040</v>
      </c>
      <c r="B11" s="9">
        <f>SUM('01-Nov-17'!$H$6:$H$9)</f>
        <v>230000</v>
      </c>
      <c r="C11" s="10">
        <f>'01-Nov-17'!$H$10</f>
        <v>35.481141000000001</v>
      </c>
      <c r="D11" s="10">
        <f t="shared" si="0"/>
        <v>8160662.4300000006</v>
      </c>
      <c r="E11" s="17"/>
    </row>
    <row r="12" spans="1:6" s="11" customFormat="1">
      <c r="A12" s="88">
        <v>43041</v>
      </c>
      <c r="B12" s="89">
        <f>SUM('02-Nov-17'!$H$6:$H$9)</f>
        <v>109453</v>
      </c>
      <c r="C12" s="90">
        <f>'02-Nov-17'!$H$10</f>
        <v>35.256053000000001</v>
      </c>
      <c r="D12" s="91">
        <f>C12*B12</f>
        <v>3858880.7690090002</v>
      </c>
      <c r="E12" s="22"/>
      <c r="F12" s="19"/>
    </row>
    <row r="13" spans="1:6" s="11" customFormat="1">
      <c r="A13" s="23">
        <v>43042</v>
      </c>
      <c r="B13" s="24">
        <f>SUM('03-Nov-17'!$H$6:$H$9)</f>
        <v>30000</v>
      </c>
      <c r="C13" s="25">
        <f>'03-Nov-17'!$H$10</f>
        <v>35.276499000000001</v>
      </c>
      <c r="D13" s="64">
        <f>C13*B13</f>
        <v>1058294.97</v>
      </c>
      <c r="E13" s="22"/>
      <c r="F13" s="19"/>
    </row>
    <row r="14" spans="1:6" s="11" customFormat="1">
      <c r="A14" s="88">
        <v>43045</v>
      </c>
      <c r="B14" s="89">
        <f>SUM('06-Nov-17'!$H$6:$H$9)</f>
        <v>212500</v>
      </c>
      <c r="C14" s="90">
        <f>'06-Nov-17'!H10</f>
        <v>35.748204000000001</v>
      </c>
      <c r="D14" s="10">
        <f>C14*B14</f>
        <v>7596493.3500000006</v>
      </c>
      <c r="E14" s="22"/>
      <c r="F14" s="19"/>
    </row>
    <row r="15" spans="1:6" s="11" customFormat="1">
      <c r="A15" s="6">
        <v>43046</v>
      </c>
      <c r="B15" s="9">
        <f>SUM('07-Nov-17'!$H$6:$H$9)</f>
        <v>550000</v>
      </c>
      <c r="C15" s="10">
        <f>'07-Nov-17'!H10</f>
        <v>35.365684000000002</v>
      </c>
      <c r="D15" s="10">
        <f t="shared" ref="D15:D16" si="1">C15*B15</f>
        <v>19451126.199999999</v>
      </c>
      <c r="E15" s="22"/>
      <c r="F15" s="19"/>
    </row>
    <row r="16" spans="1:6" s="11" customFormat="1">
      <c r="A16" s="6">
        <v>43047</v>
      </c>
      <c r="B16" s="9">
        <f>SUM('08-Nov-17'!$H$6:$H$9)</f>
        <v>338000</v>
      </c>
      <c r="C16" s="10">
        <f>'08-Nov-17'!H10</f>
        <v>34.630251000000001</v>
      </c>
      <c r="D16" s="10">
        <f t="shared" si="1"/>
        <v>11705024.838</v>
      </c>
      <c r="E16" s="22"/>
      <c r="F16" s="19"/>
    </row>
    <row r="17" spans="1:6" s="11" customFormat="1">
      <c r="A17" s="88">
        <v>43048</v>
      </c>
      <c r="B17" s="89">
        <f>SUM('09-Nov-17'!$H$6:$H$9)</f>
        <v>360000</v>
      </c>
      <c r="C17" s="90">
        <f>'09-Nov-17'!H10</f>
        <v>34.374778999999997</v>
      </c>
      <c r="D17" s="91">
        <f>C17*B17</f>
        <v>12374920.439999999</v>
      </c>
      <c r="E17" s="22"/>
      <c r="F17" s="19"/>
    </row>
    <row r="18" spans="1:6" s="11" customFormat="1">
      <c r="A18" s="23">
        <v>43049</v>
      </c>
      <c r="B18" s="24">
        <f>SUM('10-Nov-17'!$H$6:$H$9)</f>
        <v>275000</v>
      </c>
      <c r="C18" s="25">
        <f>'10-Nov-17'!H10</f>
        <v>33.681949000000003</v>
      </c>
      <c r="D18" s="64">
        <f t="shared" ref="D18:D21" si="2">C18*B18</f>
        <v>9262535.9750000015</v>
      </c>
      <c r="E18" s="22"/>
      <c r="F18" s="19"/>
    </row>
    <row r="19" spans="1:6" s="11" customFormat="1">
      <c r="A19" s="88">
        <v>43052</v>
      </c>
      <c r="B19" s="89">
        <f>SUM('13-Nov-17'!$H$6:$H$9)</f>
        <v>182000</v>
      </c>
      <c r="C19" s="90">
        <f>'13-Nov-17'!H10</f>
        <v>33.291212000000002</v>
      </c>
      <c r="D19" s="10">
        <f t="shared" si="2"/>
        <v>6059000.5840000007</v>
      </c>
      <c r="E19" s="22"/>
      <c r="F19" s="19"/>
    </row>
    <row r="20" spans="1:6" s="11" customFormat="1">
      <c r="A20" s="6">
        <v>43053</v>
      </c>
      <c r="B20" s="9">
        <f>SUM('14-Nov-17'!$H$6:$H$9)</f>
        <v>350000</v>
      </c>
      <c r="C20" s="10">
        <f>'14-Nov-17'!H10</f>
        <v>33.301662999999998</v>
      </c>
      <c r="D20" s="10">
        <f t="shared" si="2"/>
        <v>11655582.049999999</v>
      </c>
      <c r="E20" s="22"/>
      <c r="F20" s="19"/>
    </row>
    <row r="21" spans="1:6" s="11" customFormat="1">
      <c r="A21" s="6">
        <v>43054</v>
      </c>
      <c r="B21" s="9">
        <f>SUM('15-Nov-17'!$H$6:$H$9)</f>
        <v>178000</v>
      </c>
      <c r="C21" s="10">
        <f>'15-Nov-17'!H10</f>
        <v>33.005367999999997</v>
      </c>
      <c r="D21" s="10">
        <f t="shared" si="2"/>
        <v>5874955.5039999997</v>
      </c>
      <c r="E21" s="22"/>
      <c r="F21" s="19"/>
    </row>
    <row r="22" spans="1:6" s="11" customFormat="1">
      <c r="A22" s="88">
        <v>43055</v>
      </c>
      <c r="B22" s="89">
        <f>SUM('16-Nov-17'!$H$6:$H$9)</f>
        <v>70066</v>
      </c>
      <c r="C22" s="90">
        <f>'16-Nov-17'!H10</f>
        <v>33.112991999999998</v>
      </c>
      <c r="D22" s="91">
        <f t="shared" ref="D22" si="3">C22*B22</f>
        <v>2320094.8974719997</v>
      </c>
      <c r="E22" s="22"/>
      <c r="F22" s="19"/>
    </row>
    <row r="23" spans="1:6" s="11" customFormat="1">
      <c r="A23" s="23">
        <v>43056</v>
      </c>
      <c r="B23" s="24">
        <f>SUM('17-Nov-17'!$H$6:$H$9)</f>
        <v>505000</v>
      </c>
      <c r="C23" s="25">
        <f>'17-Nov-17'!H10</f>
        <v>33.270848999999998</v>
      </c>
      <c r="D23" s="64">
        <f t="shared" ref="D23:D27" si="4">C23*B23</f>
        <v>16801778.744999997</v>
      </c>
      <c r="E23" s="22"/>
      <c r="F23" s="19"/>
    </row>
    <row r="24" spans="1:6" s="11" customFormat="1">
      <c r="A24" s="88">
        <v>43059</v>
      </c>
      <c r="B24" s="89">
        <f>SUM('20-Nov-17'!$H$6:$H$9)</f>
        <v>205000</v>
      </c>
      <c r="C24" s="90">
        <f>'20-Nov-17'!H10</f>
        <v>32.972659999999998</v>
      </c>
      <c r="D24" s="10">
        <f t="shared" si="4"/>
        <v>6759395.2999999998</v>
      </c>
      <c r="E24" s="22"/>
      <c r="F24" s="19"/>
    </row>
    <row r="25" spans="1:6" s="11" customFormat="1">
      <c r="A25" s="6">
        <v>43060</v>
      </c>
      <c r="B25" s="9">
        <f>SUM('21-Nov-17'!$H$6:$H$9)</f>
        <v>33713</v>
      </c>
      <c r="C25" s="10">
        <f>'21-Nov-17'!H10</f>
        <v>33.056390999999998</v>
      </c>
      <c r="D25" s="10">
        <f t="shared" si="4"/>
        <v>1114430.1097829998</v>
      </c>
      <c r="E25" s="22"/>
      <c r="F25" s="19"/>
    </row>
    <row r="26" spans="1:6" s="11" customFormat="1">
      <c r="A26" s="6">
        <v>43061</v>
      </c>
      <c r="B26" s="9">
        <f>SUM('22-Nov-17'!$H$6:$H$9)</f>
        <v>395390</v>
      </c>
      <c r="C26" s="10">
        <f>'22-Nov-17'!H10</f>
        <v>33.31644</v>
      </c>
      <c r="D26" s="10">
        <f t="shared" si="4"/>
        <v>13172987.2116</v>
      </c>
      <c r="E26" s="22"/>
      <c r="F26" s="19"/>
    </row>
    <row r="27" spans="1:6" s="11" customFormat="1">
      <c r="A27" s="88">
        <v>43062</v>
      </c>
      <c r="B27" s="89">
        <f>SUM('23-Nov-17'!$H$6:$H$9)</f>
        <v>78609</v>
      </c>
      <c r="C27" s="90">
        <f>'23-Nov-17'!H10</f>
        <v>33.237417000000001</v>
      </c>
      <c r="D27" s="91">
        <f t="shared" si="4"/>
        <v>2612760.1129530002</v>
      </c>
      <c r="E27" s="22"/>
      <c r="F27" s="19"/>
    </row>
    <row r="28" spans="1:6">
      <c r="A28" s="108" t="s">
        <v>4</v>
      </c>
      <c r="B28" s="109">
        <f>SUM($B$9:$B$27)</f>
        <v>4396310</v>
      </c>
      <c r="C28" s="110">
        <f>D28/B28</f>
        <v>34.119515427683439</v>
      </c>
      <c r="D28" s="111">
        <f>SUM(D9:$D$27)</f>
        <v>149999966.86987898</v>
      </c>
      <c r="E28" s="18"/>
      <c r="F28" s="18"/>
    </row>
    <row r="29" spans="1:6" s="20" customFormat="1">
      <c r="A29" s="26" t="s">
        <v>5</v>
      </c>
      <c r="B29" s="70">
        <f>'30-Oct-17'!H6+'31-Oct-17'!H6+'01-Nov-17'!H6+'02-Nov-17'!H6+'03-Nov-17'!H6+'06-Nov-17'!H6+'07-Nov-17'!H6+'08-Nov-17'!H6+'09-Nov-17'!H6+'10-Nov-17'!H6+'13-Nov-17'!H6+'14-Nov-17'!H6+'15-Nov-17'!H6+'16-Nov-17'!H6+'17-Nov-17'!H6+'20-Nov-17'!H6+'21-Nov-17'!H6+'22-Nov-17'!H6+'23-Nov-17'!H6</f>
        <v>4221644</v>
      </c>
      <c r="C29" s="21"/>
      <c r="D29" s="112"/>
    </row>
    <row r="30" spans="1:6" s="20" customFormat="1">
      <c r="A30" s="26" t="s">
        <v>34</v>
      </c>
      <c r="B30" s="70">
        <f>'30-Oct-17'!H7+'31-Oct-17'!H7+'01-Nov-17'!H7+'02-Nov-17'!H7+'03-Nov-17'!H7+'06-Nov-17'!H7+'07-Nov-17'!H7+'08-Nov-17'!H7+'09-Nov-17'!H7+'10-Nov-17'!H7+'13-Nov-17'!H7+'14-Nov-17'!H7+'15-Nov-17'!H7+'16-Nov-17'!H7+'17-Nov-17'!H7+'20-Nov-17'!H7+'21-Nov-17'!H7+'22-Nov-17'!H7+'23-Nov-17'!H7</f>
        <v>34707</v>
      </c>
      <c r="C30" s="21"/>
      <c r="D30" s="21"/>
    </row>
    <row r="31" spans="1:6" s="20" customFormat="1">
      <c r="A31" s="26" t="s">
        <v>35</v>
      </c>
      <c r="B31" s="70">
        <f>'30-Oct-17'!H8+'31-Oct-17'!H8+'01-Nov-17'!H8+'02-Nov-17'!H8+'03-Nov-17'!H8+'06-Nov-17'!H8+'07-Nov-17'!H8+'08-Nov-17'!H8+'09-Nov-17'!H8+'10-Nov-17'!H8+'13-Nov-17'!H8+'14-Nov-17'!H8+'15-Nov-17'!H8+'16-Nov-17'!H8+'17-Nov-17'!H8+'20-Nov-17'!H8+'21-Nov-17'!H8+'22-Nov-17'!H8+'23-Nov-17'!H8</f>
        <v>79943</v>
      </c>
      <c r="C31" s="21"/>
      <c r="D31" s="21"/>
    </row>
    <row r="32" spans="1:6" s="20" customFormat="1">
      <c r="A32" s="26" t="s">
        <v>36</v>
      </c>
      <c r="B32" s="70">
        <f>'30-Oct-17'!H9+'31-Oct-17'!H9+'01-Nov-17'!H9+'02-Nov-17'!H9+'03-Nov-17'!H9+'06-Nov-17'!H9+'07-Nov-17'!H9+'08-Nov-17'!H9+'09-Nov-17'!H9+'10-Nov-17'!H9+'13-Nov-17'!H9+'14-Nov-17'!H9+'15-Nov-17'!H9+'16-Nov-17'!H9+'17-Nov-17'!H9+'20-Nov-17'!H9+'21-Nov-17'!H9+'22-Nov-17'!H9+'23-Nov-17'!H9</f>
        <v>60016</v>
      </c>
      <c r="C32" s="21"/>
      <c r="D32" s="21"/>
    </row>
    <row r="33" spans="2:4" s="20" customFormat="1">
      <c r="B33" s="21"/>
      <c r="C33" s="21"/>
      <c r="D33" s="21"/>
    </row>
    <row r="34" spans="2:4" s="20" customFormat="1">
      <c r="B34" s="21"/>
      <c r="C34" s="21"/>
      <c r="D34" s="21"/>
    </row>
    <row r="35" spans="2:4" s="20" customFormat="1">
      <c r="B35" s="21"/>
      <c r="C35" s="21"/>
      <c r="D35" s="21"/>
    </row>
    <row r="36" spans="2:4" s="20" customFormat="1">
      <c r="B36" s="21"/>
      <c r="C36" s="21"/>
      <c r="D36" s="21"/>
    </row>
    <row r="37" spans="2:4" s="20" customFormat="1">
      <c r="B37" s="21"/>
      <c r="C37" s="21"/>
      <c r="D37" s="21"/>
    </row>
    <row r="38" spans="2:4" s="20" customFormat="1">
      <c r="B38" s="21"/>
      <c r="C38" s="21"/>
      <c r="D38" s="21"/>
    </row>
    <row r="39" spans="2:4" s="20" customFormat="1">
      <c r="B39" s="21"/>
      <c r="C39" s="21"/>
      <c r="D39" s="21"/>
    </row>
    <row r="40" spans="2:4" s="20" customFormat="1">
      <c r="B40" s="21"/>
      <c r="C40" s="21"/>
      <c r="D40" s="21"/>
    </row>
    <row r="41" spans="2:4" s="20" customFormat="1">
      <c r="B41" s="21"/>
      <c r="C41" s="21"/>
      <c r="D41" s="21"/>
    </row>
    <row r="42" spans="2:4" s="20" customFormat="1">
      <c r="B42" s="21"/>
      <c r="C42" s="21"/>
      <c r="D42" s="21"/>
    </row>
    <row r="43" spans="2:4" s="20" customFormat="1">
      <c r="B43" s="21"/>
      <c r="C43" s="21"/>
      <c r="D43" s="21"/>
    </row>
    <row r="44" spans="2:4" s="20" customFormat="1">
      <c r="B44" s="21"/>
      <c r="C44" s="21"/>
      <c r="D44" s="21"/>
    </row>
    <row r="45" spans="2:4" s="20" customFormat="1">
      <c r="B45" s="21"/>
      <c r="C45" s="21"/>
      <c r="D45" s="21"/>
    </row>
    <row r="46" spans="2:4" s="20" customFormat="1">
      <c r="B46" s="21"/>
      <c r="C46" s="21"/>
      <c r="D46" s="21"/>
    </row>
    <row r="47" spans="2:4" s="20" customFormat="1">
      <c r="B47" s="21"/>
      <c r="C47" s="21"/>
      <c r="D47" s="21"/>
    </row>
    <row r="48" spans="2:4" s="20" customFormat="1">
      <c r="B48" s="21"/>
      <c r="C48" s="21"/>
      <c r="D48" s="21"/>
    </row>
    <row r="49" spans="2:4" s="20" customFormat="1">
      <c r="B49" s="21"/>
      <c r="C49" s="21"/>
      <c r="D49" s="21"/>
    </row>
    <row r="50" spans="2:4" s="20" customFormat="1">
      <c r="B50" s="21"/>
      <c r="C50" s="21"/>
      <c r="D50" s="21"/>
    </row>
    <row r="51" spans="2:4" s="20" customFormat="1">
      <c r="B51" s="21"/>
      <c r="C51" s="21"/>
      <c r="D51" s="21"/>
    </row>
    <row r="52" spans="2:4" s="20" customFormat="1">
      <c r="B52" s="21"/>
      <c r="C52" s="21"/>
      <c r="D52" s="21"/>
    </row>
    <row r="53" spans="2:4" s="20" customFormat="1">
      <c r="B53" s="21"/>
      <c r="C53" s="21"/>
      <c r="D53" s="21"/>
    </row>
    <row r="54" spans="2:4" s="20" customFormat="1">
      <c r="B54" s="21"/>
      <c r="C54" s="21"/>
      <c r="D54" s="21"/>
    </row>
    <row r="55" spans="2:4" s="20" customFormat="1">
      <c r="B55" s="21"/>
      <c r="C55" s="21"/>
      <c r="D55" s="21"/>
    </row>
    <row r="56" spans="2:4" s="20" customFormat="1">
      <c r="B56" s="21"/>
      <c r="C56" s="21"/>
      <c r="D56" s="21"/>
    </row>
    <row r="57" spans="2:4" s="20" customFormat="1">
      <c r="B57" s="21"/>
      <c r="C57" s="21"/>
      <c r="D57" s="21"/>
    </row>
    <row r="58" spans="2:4" s="20" customFormat="1">
      <c r="B58" s="21"/>
      <c r="C58" s="21"/>
      <c r="D58" s="21"/>
    </row>
    <row r="59" spans="2:4" s="20" customFormat="1">
      <c r="B59" s="21"/>
      <c r="C59" s="21"/>
      <c r="D59" s="21"/>
    </row>
    <row r="60" spans="2:4" s="20" customFormat="1">
      <c r="B60" s="21"/>
      <c r="C60" s="21"/>
      <c r="D60" s="21"/>
    </row>
    <row r="61" spans="2:4" s="20" customFormat="1">
      <c r="B61" s="21"/>
      <c r="C61" s="21"/>
      <c r="D61" s="21"/>
    </row>
    <row r="62" spans="2:4" s="20" customFormat="1">
      <c r="B62" s="21"/>
      <c r="C62" s="21"/>
      <c r="D62" s="21"/>
    </row>
    <row r="63" spans="2:4" s="20" customFormat="1">
      <c r="B63" s="21"/>
      <c r="C63" s="21"/>
      <c r="D63" s="21"/>
    </row>
    <row r="64" spans="2:4" s="20" customFormat="1">
      <c r="B64" s="21"/>
      <c r="C64" s="21"/>
      <c r="D64" s="21"/>
    </row>
    <row r="65" spans="2:4" s="20" customFormat="1">
      <c r="B65" s="21"/>
      <c r="C65" s="21"/>
      <c r="D65" s="21"/>
    </row>
    <row r="66" spans="2:4" s="20" customFormat="1">
      <c r="B66" s="21"/>
      <c r="C66" s="21"/>
      <c r="D66" s="21"/>
    </row>
    <row r="67" spans="2:4" s="20" customFormat="1">
      <c r="B67" s="21"/>
      <c r="C67" s="21"/>
      <c r="D67" s="21"/>
    </row>
    <row r="68" spans="2:4" s="20" customFormat="1">
      <c r="B68" s="21"/>
      <c r="C68" s="21"/>
      <c r="D68" s="21"/>
    </row>
    <row r="69" spans="2:4" s="20" customFormat="1">
      <c r="B69" s="21"/>
      <c r="C69" s="21"/>
      <c r="D69" s="21"/>
    </row>
    <row r="70" spans="2:4" s="20" customFormat="1">
      <c r="B70" s="21"/>
      <c r="C70" s="21"/>
      <c r="D70" s="21"/>
    </row>
    <row r="71" spans="2:4" s="20" customFormat="1">
      <c r="B71" s="21"/>
      <c r="C71" s="21"/>
      <c r="D71" s="21"/>
    </row>
    <row r="72" spans="2:4" s="20" customFormat="1">
      <c r="B72" s="21"/>
      <c r="C72" s="21"/>
      <c r="D72" s="21"/>
    </row>
    <row r="73" spans="2:4" s="20" customFormat="1">
      <c r="B73" s="21"/>
      <c r="C73" s="21"/>
      <c r="D73" s="21"/>
    </row>
    <row r="74" spans="2:4" s="20" customFormat="1">
      <c r="B74" s="21"/>
      <c r="C74" s="21"/>
      <c r="D74" s="21"/>
    </row>
    <row r="75" spans="2:4" s="20" customFormat="1">
      <c r="B75" s="21"/>
      <c r="C75" s="21"/>
      <c r="D75" s="21"/>
    </row>
    <row r="76" spans="2:4" s="20" customFormat="1">
      <c r="B76" s="21"/>
      <c r="C76" s="21"/>
      <c r="D76" s="21"/>
    </row>
    <row r="77" spans="2:4" s="20" customFormat="1">
      <c r="B77" s="21"/>
      <c r="C77" s="21"/>
      <c r="D77" s="21"/>
    </row>
    <row r="78" spans="2:4" s="20" customFormat="1">
      <c r="B78" s="21"/>
      <c r="C78" s="21"/>
      <c r="D78" s="21"/>
    </row>
    <row r="79" spans="2:4" s="20" customFormat="1">
      <c r="B79" s="21"/>
      <c r="C79" s="21"/>
      <c r="D79" s="21"/>
    </row>
    <row r="80" spans="2:4" s="20" customFormat="1">
      <c r="B80" s="21"/>
      <c r="C80" s="21"/>
      <c r="D80" s="21"/>
    </row>
    <row r="81" spans="2:4" s="20" customFormat="1">
      <c r="B81" s="21"/>
      <c r="C81" s="21"/>
      <c r="D81" s="21"/>
    </row>
    <row r="82" spans="2:4" s="20" customFormat="1">
      <c r="B82" s="21"/>
      <c r="C82" s="21"/>
      <c r="D82" s="21"/>
    </row>
    <row r="83" spans="2:4" s="20" customFormat="1">
      <c r="B83" s="21"/>
      <c r="C83" s="21"/>
      <c r="D83" s="21"/>
    </row>
    <row r="84" spans="2:4" s="20" customFormat="1">
      <c r="B84" s="21"/>
      <c r="C84" s="21"/>
      <c r="D84" s="21"/>
    </row>
    <row r="85" spans="2:4" s="20" customFormat="1">
      <c r="B85" s="21"/>
      <c r="C85" s="21"/>
      <c r="D85" s="21"/>
    </row>
    <row r="86" spans="2:4" s="20" customFormat="1">
      <c r="B86" s="21"/>
      <c r="C86" s="21"/>
      <c r="D86" s="21"/>
    </row>
    <row r="87" spans="2:4" s="20" customFormat="1">
      <c r="B87" s="21"/>
      <c r="C87" s="21"/>
      <c r="D87" s="21"/>
    </row>
    <row r="88" spans="2:4" s="20" customFormat="1">
      <c r="B88" s="21"/>
      <c r="C88" s="21"/>
      <c r="D88" s="21"/>
    </row>
    <row r="89" spans="2:4" s="20" customFormat="1">
      <c r="B89" s="21"/>
      <c r="C89" s="21"/>
      <c r="D89" s="21"/>
    </row>
    <row r="90" spans="2:4" s="20" customFormat="1">
      <c r="B90" s="21"/>
      <c r="C90" s="21"/>
      <c r="D90" s="21"/>
    </row>
    <row r="91" spans="2:4" s="20" customFormat="1">
      <c r="B91" s="21"/>
      <c r="C91" s="21"/>
      <c r="D91" s="21"/>
    </row>
    <row r="92" spans="2:4" s="20" customFormat="1">
      <c r="B92" s="21"/>
      <c r="C92" s="21"/>
      <c r="D92" s="21"/>
    </row>
    <row r="93" spans="2:4" s="20" customFormat="1">
      <c r="B93" s="21"/>
      <c r="C93" s="21"/>
      <c r="D93" s="21"/>
    </row>
    <row r="94" spans="2:4" s="20" customFormat="1">
      <c r="B94" s="21"/>
      <c r="C94" s="21"/>
      <c r="D94" s="21"/>
    </row>
    <row r="95" spans="2:4" s="20" customFormat="1">
      <c r="B95" s="21"/>
      <c r="C95" s="21"/>
      <c r="D95" s="21"/>
    </row>
    <row r="96" spans="2:4" s="20" customFormat="1">
      <c r="B96" s="21"/>
      <c r="C96" s="21"/>
      <c r="D96" s="21"/>
    </row>
    <row r="97" spans="2:4" s="20" customFormat="1">
      <c r="B97" s="21"/>
      <c r="C97" s="21"/>
      <c r="D97" s="21"/>
    </row>
    <row r="98" spans="2:4" s="20" customFormat="1">
      <c r="B98" s="21"/>
      <c r="C98" s="21"/>
      <c r="D98" s="21"/>
    </row>
    <row r="99" spans="2:4" s="20" customFormat="1">
      <c r="B99" s="21"/>
      <c r="C99" s="21"/>
      <c r="D99" s="21"/>
    </row>
    <row r="100" spans="2:4" s="20" customFormat="1">
      <c r="B100" s="21"/>
      <c r="C100" s="21"/>
      <c r="D100" s="21"/>
    </row>
    <row r="101" spans="2:4" s="20" customFormat="1">
      <c r="B101" s="21"/>
      <c r="C101" s="21"/>
      <c r="D101" s="21"/>
    </row>
    <row r="102" spans="2:4" s="20" customFormat="1">
      <c r="B102" s="21"/>
      <c r="C102" s="21"/>
      <c r="D102" s="21"/>
    </row>
    <row r="103" spans="2:4" s="20" customFormat="1">
      <c r="B103" s="21"/>
      <c r="C103" s="21"/>
      <c r="D103" s="21"/>
    </row>
    <row r="104" spans="2:4" s="20" customFormat="1">
      <c r="B104" s="21"/>
      <c r="C104" s="21"/>
      <c r="D104" s="21"/>
    </row>
    <row r="105" spans="2:4" s="20" customFormat="1">
      <c r="B105" s="21"/>
      <c r="C105" s="21"/>
      <c r="D105" s="21"/>
    </row>
    <row r="106" spans="2:4" s="20" customFormat="1">
      <c r="B106" s="21"/>
      <c r="C106" s="21"/>
      <c r="D106" s="21"/>
    </row>
    <row r="107" spans="2:4" s="20" customFormat="1">
      <c r="B107" s="21"/>
      <c r="C107" s="21"/>
      <c r="D107" s="21"/>
    </row>
    <row r="108" spans="2:4" s="20" customFormat="1">
      <c r="B108" s="21"/>
      <c r="C108" s="21"/>
      <c r="D108" s="21"/>
    </row>
    <row r="109" spans="2:4" s="20" customFormat="1">
      <c r="B109" s="21"/>
      <c r="C109" s="21"/>
      <c r="D109" s="21"/>
    </row>
    <row r="110" spans="2:4" s="20" customFormat="1">
      <c r="B110" s="21"/>
      <c r="C110" s="21"/>
      <c r="D110" s="21"/>
    </row>
    <row r="111" spans="2:4" s="20" customFormat="1">
      <c r="B111" s="21"/>
      <c r="C111" s="21"/>
      <c r="D111" s="21"/>
    </row>
    <row r="112" spans="2:4" s="20" customFormat="1">
      <c r="B112" s="21"/>
      <c r="C112" s="21"/>
      <c r="D112" s="21"/>
    </row>
    <row r="113" spans="2:4" s="20" customFormat="1">
      <c r="B113" s="21"/>
      <c r="C113" s="21"/>
      <c r="D113" s="21"/>
    </row>
    <row r="114" spans="2:4" s="20" customFormat="1">
      <c r="B114" s="21"/>
      <c r="C114" s="21"/>
      <c r="D114" s="21"/>
    </row>
    <row r="115" spans="2:4" s="20" customFormat="1">
      <c r="B115" s="21"/>
      <c r="C115" s="21"/>
      <c r="D115" s="21"/>
    </row>
    <row r="116" spans="2:4" s="20" customFormat="1">
      <c r="B116" s="21"/>
      <c r="C116" s="21"/>
      <c r="D116" s="21"/>
    </row>
    <row r="117" spans="2:4" s="20" customFormat="1">
      <c r="B117" s="21"/>
      <c r="C117" s="21"/>
      <c r="D117" s="21"/>
    </row>
    <row r="118" spans="2:4" s="20" customFormat="1">
      <c r="B118" s="21"/>
      <c r="C118" s="21"/>
      <c r="D118" s="21"/>
    </row>
    <row r="119" spans="2:4" s="20" customFormat="1">
      <c r="B119" s="21"/>
      <c r="C119" s="21"/>
      <c r="D119" s="21"/>
    </row>
    <row r="120" spans="2:4" s="20" customFormat="1">
      <c r="B120" s="21"/>
      <c r="C120" s="21"/>
      <c r="D120" s="21"/>
    </row>
    <row r="121" spans="2:4" s="20" customFormat="1">
      <c r="B121" s="21"/>
      <c r="C121" s="21"/>
      <c r="D121" s="21"/>
    </row>
    <row r="122" spans="2:4" s="20" customFormat="1">
      <c r="B122" s="21"/>
      <c r="C122" s="21"/>
      <c r="D122" s="21"/>
    </row>
    <row r="123" spans="2:4" s="20" customFormat="1">
      <c r="B123" s="21"/>
      <c r="C123" s="21"/>
      <c r="D123" s="21"/>
    </row>
    <row r="124" spans="2:4" s="20" customFormat="1">
      <c r="B124" s="21"/>
      <c r="C124" s="21"/>
      <c r="D124" s="21"/>
    </row>
    <row r="125" spans="2:4" s="20" customFormat="1">
      <c r="B125" s="21"/>
      <c r="C125" s="21"/>
      <c r="D125" s="21"/>
    </row>
    <row r="126" spans="2:4" s="20" customFormat="1">
      <c r="B126" s="21"/>
      <c r="C126" s="21"/>
      <c r="D126" s="21"/>
    </row>
    <row r="127" spans="2:4" s="20" customFormat="1">
      <c r="B127" s="21"/>
      <c r="C127" s="21"/>
      <c r="D127" s="21"/>
    </row>
    <row r="128" spans="2:4" s="20" customFormat="1">
      <c r="B128" s="21"/>
      <c r="C128" s="21"/>
      <c r="D128" s="21"/>
    </row>
    <row r="129" spans="2:4" s="20" customFormat="1">
      <c r="B129" s="21"/>
      <c r="C129" s="21"/>
      <c r="D129" s="21"/>
    </row>
    <row r="130" spans="2:4" s="20" customFormat="1">
      <c r="B130" s="21"/>
      <c r="C130" s="21"/>
      <c r="D130" s="21"/>
    </row>
    <row r="131" spans="2:4" s="20" customFormat="1">
      <c r="B131" s="21"/>
      <c r="C131" s="21"/>
      <c r="D131" s="21"/>
    </row>
    <row r="132" spans="2:4" s="20" customFormat="1">
      <c r="B132" s="21"/>
      <c r="C132" s="21"/>
      <c r="D132" s="21"/>
    </row>
    <row r="133" spans="2:4" s="20" customFormat="1">
      <c r="B133" s="21"/>
      <c r="C133" s="21"/>
      <c r="D133" s="21"/>
    </row>
    <row r="134" spans="2:4" s="20" customFormat="1">
      <c r="B134" s="21"/>
      <c r="C134" s="21"/>
      <c r="D134" s="21"/>
    </row>
    <row r="135" spans="2:4" s="20" customFormat="1">
      <c r="B135" s="21"/>
      <c r="C135" s="21"/>
      <c r="D135" s="21"/>
    </row>
    <row r="136" spans="2:4" s="20" customFormat="1">
      <c r="B136" s="21"/>
      <c r="C136" s="21"/>
      <c r="D136" s="21"/>
    </row>
    <row r="137" spans="2:4" s="20" customFormat="1">
      <c r="B137" s="21"/>
      <c r="C137" s="21"/>
      <c r="D137" s="21"/>
    </row>
    <row r="138" spans="2:4" s="20" customFormat="1">
      <c r="B138" s="21"/>
      <c r="C138" s="21"/>
      <c r="D138" s="21"/>
    </row>
    <row r="139" spans="2:4" s="20" customFormat="1">
      <c r="B139" s="21"/>
      <c r="C139" s="21"/>
      <c r="D139" s="21"/>
    </row>
    <row r="140" spans="2:4" s="20" customFormat="1">
      <c r="B140" s="21"/>
      <c r="C140" s="21"/>
      <c r="D140" s="21"/>
    </row>
    <row r="141" spans="2:4" s="20" customFormat="1">
      <c r="B141" s="21"/>
      <c r="C141" s="21"/>
      <c r="D141" s="21"/>
    </row>
    <row r="142" spans="2:4" s="20" customFormat="1">
      <c r="B142" s="21"/>
      <c r="C142" s="21"/>
      <c r="D142" s="21"/>
    </row>
    <row r="143" spans="2:4" s="20" customFormat="1">
      <c r="B143" s="21"/>
      <c r="C143" s="21"/>
      <c r="D143" s="21"/>
    </row>
    <row r="144" spans="2:4" s="20" customFormat="1">
      <c r="B144" s="21"/>
      <c r="C144" s="21"/>
      <c r="D144" s="21"/>
    </row>
    <row r="145" spans="2:4" s="20" customFormat="1">
      <c r="B145" s="21"/>
      <c r="C145" s="21"/>
      <c r="D145" s="21"/>
    </row>
    <row r="146" spans="2:4" s="20" customFormat="1">
      <c r="B146" s="21"/>
      <c r="C146" s="21"/>
      <c r="D146" s="21"/>
    </row>
    <row r="147" spans="2:4" s="20" customFormat="1">
      <c r="B147" s="21"/>
      <c r="C147" s="21"/>
      <c r="D147" s="21"/>
    </row>
    <row r="148" spans="2:4" s="20" customFormat="1">
      <c r="B148" s="21"/>
      <c r="C148" s="21"/>
      <c r="D148" s="21"/>
    </row>
    <row r="149" spans="2:4" s="20" customFormat="1">
      <c r="B149" s="21"/>
      <c r="C149" s="21"/>
      <c r="D149" s="21"/>
    </row>
    <row r="150" spans="2:4" s="20" customFormat="1">
      <c r="B150" s="21"/>
      <c r="C150" s="21"/>
      <c r="D150" s="21"/>
    </row>
    <row r="151" spans="2:4" s="20" customFormat="1">
      <c r="B151" s="21"/>
      <c r="C151" s="21"/>
      <c r="D151" s="21"/>
    </row>
    <row r="152" spans="2:4" s="20" customFormat="1">
      <c r="B152" s="21"/>
      <c r="C152" s="21"/>
      <c r="D152" s="21"/>
    </row>
    <row r="153" spans="2:4" s="20" customFormat="1">
      <c r="B153" s="21"/>
      <c r="C153" s="21"/>
      <c r="D153" s="21"/>
    </row>
    <row r="154" spans="2:4" s="20" customFormat="1">
      <c r="B154" s="21"/>
      <c r="C154" s="21"/>
      <c r="D154" s="21"/>
    </row>
    <row r="155" spans="2:4" s="20" customFormat="1">
      <c r="B155" s="21"/>
      <c r="C155" s="21"/>
      <c r="D155" s="21"/>
    </row>
    <row r="156" spans="2:4" s="20" customFormat="1">
      <c r="B156" s="21"/>
      <c r="C156" s="21"/>
      <c r="D156" s="21"/>
    </row>
    <row r="157" spans="2:4" s="20" customFormat="1">
      <c r="B157" s="21"/>
      <c r="C157" s="21"/>
      <c r="D157" s="21"/>
    </row>
    <row r="158" spans="2:4" s="20" customFormat="1">
      <c r="B158" s="21"/>
      <c r="C158" s="21"/>
      <c r="D158" s="21"/>
    </row>
    <row r="159" spans="2:4" s="20" customFormat="1">
      <c r="B159" s="21"/>
      <c r="C159" s="21"/>
      <c r="D159" s="21"/>
    </row>
    <row r="160" spans="2:4" s="20" customFormat="1">
      <c r="B160" s="21"/>
      <c r="C160" s="21"/>
      <c r="D160" s="21"/>
    </row>
    <row r="161" spans="2:4" s="20" customFormat="1">
      <c r="B161" s="21"/>
      <c r="C161" s="21"/>
      <c r="D161" s="21"/>
    </row>
    <row r="162" spans="2:4" s="20" customFormat="1">
      <c r="B162" s="21"/>
      <c r="C162" s="21"/>
      <c r="D162" s="21"/>
    </row>
    <row r="163" spans="2:4" s="20" customFormat="1">
      <c r="B163" s="21"/>
      <c r="C163" s="21"/>
      <c r="D163" s="21"/>
    </row>
    <row r="164" spans="2:4" s="20" customFormat="1">
      <c r="B164" s="21"/>
      <c r="C164" s="21"/>
      <c r="D164" s="21"/>
    </row>
    <row r="165" spans="2:4" s="20" customFormat="1">
      <c r="B165" s="21"/>
      <c r="C165" s="21"/>
      <c r="D165" s="21"/>
    </row>
    <row r="166" spans="2:4" s="20" customFormat="1">
      <c r="B166" s="21"/>
      <c r="C166" s="21"/>
      <c r="D166" s="21"/>
    </row>
    <row r="167" spans="2:4" s="20" customFormat="1">
      <c r="B167" s="21"/>
      <c r="C167" s="21"/>
      <c r="D167" s="21"/>
    </row>
    <row r="168" spans="2:4" s="20" customFormat="1">
      <c r="B168" s="21"/>
      <c r="C168" s="21"/>
      <c r="D168" s="21"/>
    </row>
    <row r="169" spans="2:4" s="20" customFormat="1">
      <c r="B169" s="21"/>
      <c r="C169" s="21"/>
      <c r="D169" s="21"/>
    </row>
    <row r="170" spans="2:4" s="20" customFormat="1">
      <c r="B170" s="21"/>
      <c r="C170" s="21"/>
      <c r="D170" s="21"/>
    </row>
    <row r="171" spans="2:4" s="20" customFormat="1">
      <c r="B171" s="21"/>
      <c r="C171" s="21"/>
      <c r="D171" s="21"/>
    </row>
    <row r="172" spans="2:4" s="20" customFormat="1">
      <c r="B172" s="21"/>
      <c r="C172" s="21"/>
      <c r="D172" s="21"/>
    </row>
    <row r="173" spans="2:4" s="20" customFormat="1">
      <c r="B173" s="21"/>
      <c r="C173" s="21"/>
      <c r="D173" s="21"/>
    </row>
    <row r="174" spans="2:4" s="20" customFormat="1">
      <c r="B174" s="21"/>
      <c r="C174" s="21"/>
      <c r="D174" s="21"/>
    </row>
    <row r="175" spans="2:4" s="20" customFormat="1">
      <c r="B175" s="21"/>
      <c r="C175" s="21"/>
      <c r="D175" s="21"/>
    </row>
    <row r="176" spans="2:4" s="20" customFormat="1">
      <c r="B176" s="21"/>
      <c r="C176" s="21"/>
      <c r="D176" s="21"/>
    </row>
    <row r="177" spans="2:4" s="20" customFormat="1">
      <c r="B177" s="21"/>
      <c r="C177" s="21"/>
      <c r="D177" s="21"/>
    </row>
    <row r="178" spans="2:4" s="20" customFormat="1">
      <c r="B178" s="21"/>
      <c r="C178" s="21"/>
      <c r="D178" s="21"/>
    </row>
    <row r="179" spans="2:4" s="20" customFormat="1">
      <c r="B179" s="21"/>
      <c r="C179" s="21"/>
      <c r="D179" s="21"/>
    </row>
    <row r="180" spans="2:4" s="20" customFormat="1">
      <c r="B180" s="21"/>
      <c r="C180" s="21"/>
      <c r="D180" s="21"/>
    </row>
    <row r="181" spans="2:4" s="20" customFormat="1">
      <c r="B181" s="21"/>
      <c r="C181" s="21"/>
      <c r="D181" s="21"/>
    </row>
    <row r="182" spans="2:4" s="20" customFormat="1">
      <c r="B182" s="21"/>
      <c r="C182" s="21"/>
      <c r="D182" s="21"/>
    </row>
    <row r="183" spans="2:4" s="20" customFormat="1">
      <c r="B183" s="21"/>
      <c r="C183" s="21"/>
      <c r="D183" s="21"/>
    </row>
    <row r="184" spans="2:4" s="20" customFormat="1">
      <c r="B184" s="21"/>
      <c r="C184" s="21"/>
      <c r="D184" s="21"/>
    </row>
    <row r="185" spans="2:4" s="20" customFormat="1">
      <c r="B185" s="21"/>
      <c r="C185" s="21"/>
      <c r="D185" s="21"/>
    </row>
    <row r="186" spans="2:4" s="20" customFormat="1">
      <c r="B186" s="21"/>
      <c r="C186" s="21"/>
      <c r="D186" s="21"/>
    </row>
    <row r="187" spans="2:4" s="20" customFormat="1">
      <c r="B187" s="21"/>
      <c r="C187" s="21"/>
      <c r="D187" s="21"/>
    </row>
    <row r="188" spans="2:4" s="20" customFormat="1">
      <c r="B188" s="21"/>
      <c r="C188" s="21"/>
      <c r="D188" s="21"/>
    </row>
    <row r="189" spans="2:4" s="20" customFormat="1">
      <c r="B189" s="21"/>
      <c r="C189" s="21"/>
      <c r="D189" s="21"/>
    </row>
    <row r="190" spans="2:4" s="20" customFormat="1">
      <c r="B190" s="21"/>
      <c r="C190" s="21"/>
      <c r="D190" s="21"/>
    </row>
    <row r="191" spans="2:4" s="20" customFormat="1">
      <c r="B191" s="21"/>
      <c r="C191" s="21"/>
      <c r="D191" s="21"/>
    </row>
    <row r="192" spans="2:4" s="20" customFormat="1">
      <c r="B192" s="21"/>
      <c r="C192" s="21"/>
      <c r="D192" s="21"/>
    </row>
    <row r="193" spans="2:4" s="20" customFormat="1">
      <c r="B193" s="21"/>
      <c r="C193" s="21"/>
      <c r="D193" s="21"/>
    </row>
    <row r="194" spans="2:4" s="20" customFormat="1">
      <c r="B194" s="21"/>
      <c r="C194" s="21"/>
      <c r="D194" s="21"/>
    </row>
    <row r="195" spans="2:4" s="20" customFormat="1">
      <c r="B195" s="21"/>
      <c r="C195" s="21"/>
      <c r="D195" s="21"/>
    </row>
    <row r="196" spans="2:4" s="20" customFormat="1">
      <c r="B196" s="21"/>
      <c r="C196" s="21"/>
      <c r="D196" s="21"/>
    </row>
    <row r="197" spans="2:4" s="20" customFormat="1">
      <c r="B197" s="21"/>
      <c r="C197" s="21"/>
      <c r="D197" s="21"/>
    </row>
    <row r="198" spans="2:4" s="20" customFormat="1">
      <c r="B198" s="21"/>
      <c r="C198" s="21"/>
      <c r="D198" s="21"/>
    </row>
    <row r="199" spans="2:4" s="20" customFormat="1">
      <c r="B199" s="21"/>
      <c r="C199" s="21"/>
      <c r="D199" s="21"/>
    </row>
    <row r="200" spans="2:4" s="20" customFormat="1">
      <c r="B200" s="21"/>
      <c r="C200" s="21"/>
      <c r="D200" s="21"/>
    </row>
    <row r="201" spans="2:4" s="20" customFormat="1">
      <c r="B201" s="21"/>
      <c r="C201" s="21"/>
      <c r="D201" s="21"/>
    </row>
    <row r="202" spans="2:4" s="20" customFormat="1">
      <c r="B202" s="21"/>
      <c r="C202" s="21"/>
      <c r="D202" s="21"/>
    </row>
    <row r="203" spans="2:4" s="20" customFormat="1">
      <c r="B203" s="21"/>
      <c r="C203" s="21"/>
      <c r="D203" s="21"/>
    </row>
    <row r="204" spans="2:4" s="20" customFormat="1">
      <c r="B204" s="21"/>
      <c r="C204" s="21"/>
      <c r="D204" s="21"/>
    </row>
    <row r="205" spans="2:4" s="20" customFormat="1">
      <c r="B205" s="21"/>
      <c r="C205" s="21"/>
      <c r="D205" s="21"/>
    </row>
    <row r="206" spans="2:4" s="20" customFormat="1">
      <c r="B206" s="21"/>
      <c r="C206" s="21"/>
      <c r="D206" s="21"/>
    </row>
    <row r="207" spans="2:4" s="20" customFormat="1">
      <c r="B207" s="21"/>
      <c r="C207" s="21"/>
      <c r="D207" s="21"/>
    </row>
    <row r="208" spans="2:4" s="20" customFormat="1">
      <c r="B208" s="21"/>
      <c r="C208" s="21"/>
      <c r="D208" s="21"/>
    </row>
    <row r="209" spans="2:4" s="20" customFormat="1">
      <c r="B209" s="21"/>
      <c r="C209" s="21"/>
      <c r="D209" s="21"/>
    </row>
    <row r="210" spans="2:4" s="20" customFormat="1">
      <c r="B210" s="21"/>
      <c r="C210" s="21"/>
      <c r="D210" s="21"/>
    </row>
    <row r="211" spans="2:4" s="20" customFormat="1">
      <c r="B211" s="21"/>
      <c r="C211" s="21"/>
      <c r="D211" s="21"/>
    </row>
    <row r="212" spans="2:4" s="20" customFormat="1">
      <c r="B212" s="21"/>
      <c r="C212" s="21"/>
      <c r="D212" s="21"/>
    </row>
    <row r="213" spans="2:4" s="20" customFormat="1">
      <c r="B213" s="21"/>
      <c r="C213" s="21"/>
      <c r="D213" s="21"/>
    </row>
    <row r="214" spans="2:4" s="20" customFormat="1">
      <c r="B214" s="21"/>
      <c r="C214" s="21"/>
      <c r="D214" s="21"/>
    </row>
    <row r="215" spans="2:4" s="20" customFormat="1">
      <c r="B215" s="21"/>
      <c r="C215" s="21"/>
      <c r="D215" s="21"/>
    </row>
    <row r="216" spans="2:4" s="20" customFormat="1">
      <c r="B216" s="21"/>
      <c r="C216" s="21"/>
      <c r="D216" s="21"/>
    </row>
    <row r="217" spans="2:4" s="20" customFormat="1">
      <c r="B217" s="21"/>
      <c r="C217" s="21"/>
      <c r="D217" s="21"/>
    </row>
    <row r="218" spans="2:4" s="20" customFormat="1">
      <c r="B218" s="21"/>
      <c r="C218" s="21"/>
      <c r="D218" s="21"/>
    </row>
    <row r="219" spans="2:4" s="20" customFormat="1">
      <c r="B219" s="21"/>
      <c r="C219" s="21"/>
      <c r="D219" s="21"/>
    </row>
    <row r="220" spans="2:4" s="20" customFormat="1">
      <c r="B220" s="21"/>
      <c r="C220" s="21"/>
      <c r="D220" s="21"/>
    </row>
    <row r="221" spans="2:4" s="20" customFormat="1">
      <c r="B221" s="21"/>
      <c r="C221" s="21"/>
      <c r="D221" s="21"/>
    </row>
    <row r="222" spans="2:4" s="20" customFormat="1">
      <c r="B222" s="21"/>
      <c r="C222" s="21"/>
      <c r="D222" s="21"/>
    </row>
    <row r="223" spans="2:4" s="20" customFormat="1">
      <c r="B223" s="21"/>
      <c r="C223" s="21"/>
      <c r="D223" s="21"/>
    </row>
    <row r="224" spans="2:4" s="20" customFormat="1">
      <c r="B224" s="21"/>
      <c r="C224" s="21"/>
      <c r="D224" s="21"/>
    </row>
    <row r="225" spans="2:4" s="20" customFormat="1">
      <c r="B225" s="21"/>
      <c r="C225" s="21"/>
      <c r="D225" s="21"/>
    </row>
    <row r="226" spans="2:4" s="20" customFormat="1">
      <c r="B226" s="21"/>
      <c r="C226" s="21"/>
      <c r="D226" s="21"/>
    </row>
    <row r="227" spans="2:4" s="20" customFormat="1">
      <c r="B227" s="21"/>
      <c r="C227" s="21"/>
      <c r="D227" s="21"/>
    </row>
    <row r="228" spans="2:4" s="20" customFormat="1">
      <c r="B228" s="21"/>
      <c r="C228" s="21"/>
      <c r="D228" s="21"/>
    </row>
    <row r="229" spans="2:4" s="20" customFormat="1">
      <c r="B229" s="21"/>
      <c r="C229" s="21"/>
      <c r="D229" s="21"/>
    </row>
    <row r="230" spans="2:4" s="20" customFormat="1">
      <c r="B230" s="21"/>
      <c r="C230" s="21"/>
      <c r="D230" s="21"/>
    </row>
    <row r="231" spans="2:4" s="20" customFormat="1">
      <c r="B231" s="21"/>
      <c r="C231" s="21"/>
      <c r="D231" s="21"/>
    </row>
    <row r="232" spans="2:4" s="20" customFormat="1">
      <c r="B232" s="21"/>
      <c r="C232" s="21"/>
      <c r="D232" s="21"/>
    </row>
    <row r="233" spans="2:4" s="20" customFormat="1">
      <c r="B233" s="21"/>
      <c r="C233" s="21"/>
      <c r="D233" s="21"/>
    </row>
    <row r="234" spans="2:4" s="20" customFormat="1">
      <c r="B234" s="21"/>
      <c r="C234" s="21"/>
      <c r="D234" s="21"/>
    </row>
    <row r="235" spans="2:4" s="20" customFormat="1">
      <c r="B235" s="21"/>
      <c r="C235" s="21"/>
      <c r="D235" s="21"/>
    </row>
    <row r="236" spans="2:4" s="20" customFormat="1">
      <c r="B236" s="21"/>
      <c r="C236" s="21"/>
      <c r="D236" s="21"/>
    </row>
    <row r="237" spans="2:4" s="20" customFormat="1">
      <c r="B237" s="21"/>
      <c r="C237" s="21"/>
      <c r="D237" s="21"/>
    </row>
    <row r="238" spans="2:4" s="20" customFormat="1">
      <c r="B238" s="21"/>
      <c r="C238" s="21"/>
      <c r="D238" s="21"/>
    </row>
    <row r="239" spans="2:4" s="20" customFormat="1">
      <c r="B239" s="21"/>
      <c r="C239" s="21"/>
      <c r="D239" s="21"/>
    </row>
    <row r="240" spans="2:4" s="20" customFormat="1">
      <c r="B240" s="21"/>
      <c r="C240" s="21"/>
      <c r="D240" s="21"/>
    </row>
    <row r="241" spans="2:4" s="20" customFormat="1">
      <c r="B241" s="21"/>
      <c r="C241" s="21"/>
      <c r="D241" s="21"/>
    </row>
    <row r="242" spans="2:4" s="20" customFormat="1">
      <c r="B242" s="21"/>
      <c r="C242" s="21"/>
      <c r="D242" s="21"/>
    </row>
    <row r="243" spans="2:4" s="20" customFormat="1">
      <c r="B243" s="21"/>
      <c r="C243" s="21"/>
      <c r="D243" s="21"/>
    </row>
    <row r="244" spans="2:4" s="20" customFormat="1">
      <c r="B244" s="21"/>
      <c r="C244" s="21"/>
      <c r="D244" s="21"/>
    </row>
    <row r="245" spans="2:4" s="20" customFormat="1">
      <c r="B245" s="21"/>
      <c r="C245" s="21"/>
      <c r="D245" s="21"/>
    </row>
    <row r="246" spans="2:4" s="20" customFormat="1">
      <c r="B246" s="21"/>
      <c r="C246" s="21"/>
      <c r="D246" s="21"/>
    </row>
    <row r="247" spans="2:4" s="20" customFormat="1">
      <c r="B247" s="21"/>
      <c r="C247" s="21"/>
      <c r="D247" s="21"/>
    </row>
    <row r="248" spans="2:4" s="20" customFormat="1">
      <c r="B248" s="21"/>
      <c r="C248" s="21"/>
      <c r="D248" s="21"/>
    </row>
    <row r="249" spans="2:4" s="20" customFormat="1">
      <c r="B249" s="21"/>
      <c r="C249" s="21"/>
      <c r="D249" s="21"/>
    </row>
    <row r="250" spans="2:4" s="20" customFormat="1">
      <c r="B250" s="21"/>
      <c r="C250" s="21"/>
      <c r="D250" s="21"/>
    </row>
    <row r="251" spans="2:4" s="20" customFormat="1">
      <c r="B251" s="21"/>
      <c r="C251" s="21"/>
      <c r="D251" s="21"/>
    </row>
    <row r="252" spans="2:4" s="20" customFormat="1">
      <c r="B252" s="21"/>
      <c r="C252" s="21"/>
      <c r="D252" s="21"/>
    </row>
    <row r="253" spans="2:4" s="20" customFormat="1">
      <c r="B253" s="21"/>
      <c r="C253" s="21"/>
      <c r="D253" s="21"/>
    </row>
    <row r="254" spans="2:4" s="20" customFormat="1">
      <c r="B254" s="21"/>
      <c r="C254" s="21"/>
      <c r="D254" s="21"/>
    </row>
    <row r="255" spans="2:4" s="20" customFormat="1">
      <c r="B255" s="21"/>
      <c r="C255" s="21"/>
      <c r="D255" s="21"/>
    </row>
    <row r="256" spans="2:4" s="20" customFormat="1">
      <c r="B256" s="21"/>
      <c r="C256" s="21"/>
      <c r="D256" s="21"/>
    </row>
    <row r="257" spans="2:4" s="20" customFormat="1">
      <c r="B257" s="21"/>
      <c r="C257" s="21"/>
      <c r="D257" s="21"/>
    </row>
    <row r="258" spans="2:4" s="20" customFormat="1">
      <c r="B258" s="21"/>
      <c r="C258" s="21"/>
      <c r="D258" s="21"/>
    </row>
    <row r="259" spans="2:4" s="20" customFormat="1">
      <c r="B259" s="21"/>
      <c r="C259" s="21"/>
      <c r="D259" s="21"/>
    </row>
    <row r="260" spans="2:4" s="20" customFormat="1">
      <c r="B260" s="21"/>
      <c r="C260" s="21"/>
      <c r="D260" s="21"/>
    </row>
    <row r="261" spans="2:4" s="20" customFormat="1">
      <c r="B261" s="21"/>
      <c r="C261" s="21"/>
      <c r="D261" s="21"/>
    </row>
    <row r="262" spans="2:4" s="20" customFormat="1">
      <c r="B262" s="21"/>
      <c r="C262" s="21"/>
      <c r="D262" s="21"/>
    </row>
    <row r="263" spans="2:4" s="20" customFormat="1">
      <c r="B263" s="21"/>
      <c r="C263" s="21"/>
      <c r="D263" s="21"/>
    </row>
    <row r="264" spans="2:4" s="20" customFormat="1">
      <c r="B264" s="21"/>
      <c r="C264" s="21"/>
      <c r="D264" s="21"/>
    </row>
    <row r="265" spans="2:4" s="20" customFormat="1">
      <c r="B265" s="21"/>
      <c r="C265" s="21"/>
      <c r="D265" s="21"/>
    </row>
    <row r="266" spans="2:4" s="20" customFormat="1">
      <c r="B266" s="21"/>
      <c r="C266" s="21"/>
      <c r="D266" s="21"/>
    </row>
    <row r="267" spans="2:4" s="20" customFormat="1">
      <c r="B267" s="21"/>
      <c r="C267" s="21"/>
      <c r="D267" s="21"/>
    </row>
    <row r="268" spans="2:4" s="20" customFormat="1">
      <c r="B268" s="21"/>
      <c r="C268" s="21"/>
      <c r="D268" s="21"/>
    </row>
    <row r="269" spans="2:4" s="20" customFormat="1">
      <c r="B269" s="21"/>
      <c r="C269" s="21"/>
      <c r="D269" s="21"/>
    </row>
    <row r="270" spans="2:4" s="20" customFormat="1">
      <c r="B270" s="21"/>
      <c r="C270" s="21"/>
      <c r="D270" s="21"/>
    </row>
    <row r="271" spans="2:4" s="20" customFormat="1">
      <c r="B271" s="21"/>
      <c r="C271" s="21"/>
      <c r="D271" s="21"/>
    </row>
    <row r="272" spans="2:4" s="20" customFormat="1">
      <c r="B272" s="21"/>
      <c r="C272" s="21"/>
      <c r="D272" s="21"/>
    </row>
    <row r="273" spans="2:4" s="20" customFormat="1">
      <c r="B273" s="21"/>
      <c r="C273" s="21"/>
      <c r="D273" s="21"/>
    </row>
    <row r="274" spans="2:4" s="20" customFormat="1">
      <c r="B274" s="21"/>
      <c r="C274" s="21"/>
      <c r="D274" s="21"/>
    </row>
    <row r="275" spans="2:4" s="20" customFormat="1">
      <c r="B275" s="21"/>
      <c r="C275" s="21"/>
      <c r="D275" s="21"/>
    </row>
    <row r="276" spans="2:4" s="20" customFormat="1">
      <c r="B276" s="21"/>
      <c r="C276" s="21"/>
      <c r="D276" s="21"/>
    </row>
    <row r="277" spans="2:4" s="20" customFormat="1">
      <c r="B277" s="21"/>
      <c r="C277" s="21"/>
      <c r="D277" s="21"/>
    </row>
    <row r="278" spans="2:4" s="20" customFormat="1">
      <c r="B278" s="21"/>
      <c r="C278" s="21"/>
      <c r="D278" s="21"/>
    </row>
    <row r="279" spans="2:4" s="20" customFormat="1">
      <c r="B279" s="21"/>
      <c r="C279" s="21"/>
      <c r="D279" s="21"/>
    </row>
    <row r="280" spans="2:4" s="20" customFormat="1">
      <c r="B280" s="21"/>
      <c r="C280" s="21"/>
      <c r="D280" s="21"/>
    </row>
    <row r="281" spans="2:4" s="20" customFormat="1">
      <c r="B281" s="21"/>
      <c r="C281" s="21"/>
      <c r="D281" s="21"/>
    </row>
    <row r="282" spans="2:4" s="20" customFormat="1">
      <c r="B282" s="21"/>
      <c r="C282" s="21"/>
      <c r="D282" s="21"/>
    </row>
    <row r="283" spans="2:4" s="20" customFormat="1">
      <c r="B283" s="21"/>
      <c r="C283" s="21"/>
      <c r="D283" s="21"/>
    </row>
    <row r="284" spans="2:4" s="20" customFormat="1">
      <c r="B284" s="21"/>
      <c r="C284" s="21"/>
      <c r="D284" s="21"/>
    </row>
    <row r="285" spans="2:4" s="20" customFormat="1">
      <c r="B285" s="21"/>
      <c r="C285" s="21"/>
      <c r="D285" s="21"/>
    </row>
    <row r="286" spans="2:4" s="20" customFormat="1">
      <c r="B286" s="21"/>
      <c r="C286" s="21"/>
      <c r="D286" s="21"/>
    </row>
    <row r="287" spans="2:4" s="20" customFormat="1">
      <c r="B287" s="21"/>
      <c r="C287" s="21"/>
      <c r="D287" s="21"/>
    </row>
    <row r="288" spans="2:4" s="20" customFormat="1">
      <c r="B288" s="21"/>
      <c r="C288" s="21"/>
      <c r="D288" s="21"/>
    </row>
    <row r="289" spans="2:4" s="20" customFormat="1">
      <c r="B289" s="21"/>
      <c r="C289" s="21"/>
      <c r="D289" s="21"/>
    </row>
    <row r="290" spans="2:4" s="20" customFormat="1">
      <c r="B290" s="21"/>
      <c r="C290" s="21"/>
      <c r="D290" s="21"/>
    </row>
    <row r="291" spans="2:4" s="20" customFormat="1">
      <c r="B291" s="21"/>
      <c r="C291" s="21"/>
      <c r="D291" s="21"/>
    </row>
    <row r="292" spans="2:4" s="20" customFormat="1">
      <c r="B292" s="21"/>
      <c r="C292" s="21"/>
      <c r="D292" s="21"/>
    </row>
    <row r="293" spans="2:4" s="20" customFormat="1">
      <c r="B293" s="21"/>
      <c r="C293" s="21"/>
      <c r="D293" s="21"/>
    </row>
    <row r="294" spans="2:4" s="20" customFormat="1">
      <c r="B294" s="21"/>
      <c r="C294" s="21"/>
      <c r="D294" s="21"/>
    </row>
    <row r="295" spans="2:4" s="20" customFormat="1">
      <c r="B295" s="21"/>
      <c r="C295" s="21"/>
      <c r="D295" s="21"/>
    </row>
    <row r="296" spans="2:4" s="20" customFormat="1">
      <c r="B296" s="21"/>
      <c r="C296" s="21"/>
      <c r="D296" s="21"/>
    </row>
    <row r="297" spans="2:4" s="20" customFormat="1">
      <c r="B297" s="21"/>
      <c r="C297" s="21"/>
      <c r="D297" s="21"/>
    </row>
    <row r="298" spans="2:4" s="20" customFormat="1">
      <c r="B298" s="21"/>
      <c r="C298" s="21"/>
      <c r="D298" s="21"/>
    </row>
    <row r="299" spans="2:4" s="20" customFormat="1">
      <c r="B299" s="21"/>
      <c r="C299" s="21"/>
      <c r="D299" s="21"/>
    </row>
    <row r="300" spans="2:4" s="20" customFormat="1">
      <c r="B300" s="21"/>
      <c r="C300" s="21"/>
      <c r="D300" s="21"/>
    </row>
    <row r="301" spans="2:4" s="20" customFormat="1">
      <c r="B301" s="21"/>
      <c r="C301" s="21"/>
      <c r="D301" s="21"/>
    </row>
    <row r="302" spans="2:4" s="20" customFormat="1">
      <c r="B302" s="21"/>
      <c r="C302" s="21"/>
      <c r="D302" s="21"/>
    </row>
    <row r="303" spans="2:4" s="20" customFormat="1">
      <c r="B303" s="21"/>
      <c r="C303" s="21"/>
      <c r="D303" s="21"/>
    </row>
    <row r="304" spans="2:4" s="20" customFormat="1">
      <c r="B304" s="21"/>
      <c r="C304" s="21"/>
      <c r="D304" s="21"/>
    </row>
    <row r="305" spans="2:4" s="20" customFormat="1">
      <c r="B305" s="21"/>
      <c r="C305" s="21"/>
      <c r="D305" s="21"/>
    </row>
    <row r="306" spans="2:4" s="20" customFormat="1">
      <c r="B306" s="21"/>
      <c r="C306" s="21"/>
      <c r="D306" s="21"/>
    </row>
    <row r="307" spans="2:4" s="20" customFormat="1">
      <c r="B307" s="21"/>
      <c r="C307" s="21"/>
      <c r="D307" s="21"/>
    </row>
    <row r="308" spans="2:4" s="20" customFormat="1">
      <c r="B308" s="21"/>
      <c r="C308" s="21"/>
      <c r="D308" s="21"/>
    </row>
    <row r="309" spans="2:4" s="20" customFormat="1">
      <c r="B309" s="21"/>
      <c r="C309" s="21"/>
      <c r="D309" s="21"/>
    </row>
    <row r="310" spans="2:4" s="20" customFormat="1">
      <c r="B310" s="21"/>
      <c r="C310" s="21"/>
      <c r="D310" s="21"/>
    </row>
    <row r="311" spans="2:4" s="20" customFormat="1">
      <c r="B311" s="21"/>
      <c r="C311" s="21"/>
      <c r="D311" s="21"/>
    </row>
    <row r="312" spans="2:4" s="20" customFormat="1">
      <c r="B312" s="21"/>
      <c r="C312" s="21"/>
      <c r="D312" s="21"/>
    </row>
    <row r="313" spans="2:4" s="20" customFormat="1">
      <c r="B313" s="21"/>
      <c r="C313" s="21"/>
      <c r="D313" s="21"/>
    </row>
    <row r="314" spans="2:4" s="20" customFormat="1">
      <c r="B314" s="21"/>
      <c r="C314" s="21"/>
      <c r="D314" s="21"/>
    </row>
    <row r="315" spans="2:4" s="20" customFormat="1">
      <c r="B315" s="21"/>
      <c r="C315" s="21"/>
      <c r="D315" s="21"/>
    </row>
    <row r="316" spans="2:4" s="20" customFormat="1">
      <c r="B316" s="21"/>
      <c r="C316" s="21"/>
      <c r="D316" s="21"/>
    </row>
    <row r="317" spans="2:4" s="20" customFormat="1">
      <c r="B317" s="21"/>
      <c r="C317" s="21"/>
      <c r="D317" s="21"/>
    </row>
    <row r="318" spans="2:4" s="20" customFormat="1">
      <c r="B318" s="21"/>
      <c r="C318" s="21"/>
      <c r="D318" s="21"/>
    </row>
    <row r="319" spans="2:4" s="20" customFormat="1">
      <c r="B319" s="21"/>
      <c r="C319" s="21"/>
      <c r="D319" s="21"/>
    </row>
    <row r="320" spans="2:4" s="20" customFormat="1">
      <c r="B320" s="21"/>
      <c r="C320" s="21"/>
      <c r="D320" s="21"/>
    </row>
    <row r="321" spans="2:4" s="20" customFormat="1">
      <c r="B321" s="21"/>
      <c r="C321" s="21"/>
      <c r="D321" s="21"/>
    </row>
    <row r="322" spans="2:4" s="20" customFormat="1">
      <c r="B322" s="21"/>
      <c r="C322" s="21"/>
      <c r="D322" s="21"/>
    </row>
    <row r="323" spans="2:4" s="20" customFormat="1">
      <c r="B323" s="21"/>
      <c r="C323" s="21"/>
      <c r="D323" s="21"/>
    </row>
    <row r="324" spans="2:4" s="20" customFormat="1">
      <c r="B324" s="21"/>
      <c r="C324" s="21"/>
      <c r="D324" s="21"/>
    </row>
    <row r="325" spans="2:4" s="20" customFormat="1">
      <c r="B325" s="21"/>
      <c r="C325" s="21"/>
      <c r="D325" s="21"/>
    </row>
    <row r="326" spans="2:4" s="20" customFormat="1">
      <c r="B326" s="21"/>
      <c r="C326" s="21"/>
      <c r="D326" s="21"/>
    </row>
    <row r="327" spans="2:4" s="20" customFormat="1">
      <c r="B327" s="21"/>
      <c r="C327" s="21"/>
      <c r="D327" s="21"/>
    </row>
    <row r="328" spans="2:4" s="20" customFormat="1">
      <c r="B328" s="21"/>
      <c r="C328" s="21"/>
      <c r="D328" s="21"/>
    </row>
    <row r="329" spans="2:4" s="20" customFormat="1">
      <c r="B329" s="21"/>
      <c r="C329" s="21"/>
      <c r="D329" s="21"/>
    </row>
    <row r="330" spans="2:4" s="20" customFormat="1">
      <c r="B330" s="21"/>
      <c r="C330" s="21"/>
      <c r="D330" s="21"/>
    </row>
    <row r="331" spans="2:4" s="20" customFormat="1">
      <c r="B331" s="21"/>
      <c r="C331" s="21"/>
      <c r="D331" s="21"/>
    </row>
    <row r="332" spans="2:4" s="20" customFormat="1">
      <c r="B332" s="21"/>
      <c r="C332" s="21"/>
      <c r="D332" s="21"/>
    </row>
    <row r="333" spans="2:4" s="20" customFormat="1">
      <c r="B333" s="21"/>
      <c r="C333" s="21"/>
      <c r="D333" s="21"/>
    </row>
    <row r="334" spans="2:4" s="20" customFormat="1">
      <c r="B334" s="21"/>
      <c r="C334" s="21"/>
      <c r="D334" s="21"/>
    </row>
    <row r="335" spans="2:4" s="20" customFormat="1">
      <c r="B335" s="21"/>
      <c r="C335" s="21"/>
      <c r="D335" s="21"/>
    </row>
    <row r="336" spans="2:4" s="20" customFormat="1">
      <c r="B336" s="21"/>
      <c r="C336" s="21"/>
      <c r="D336" s="21"/>
    </row>
    <row r="337" spans="2:4" s="20" customFormat="1">
      <c r="B337" s="21"/>
      <c r="C337" s="21"/>
      <c r="D337" s="21"/>
    </row>
    <row r="338" spans="2:4" s="20" customFormat="1">
      <c r="B338" s="21"/>
      <c r="C338" s="21"/>
      <c r="D338" s="21"/>
    </row>
    <row r="339" spans="2:4" s="20" customFormat="1">
      <c r="B339" s="21"/>
      <c r="C339" s="21"/>
      <c r="D339" s="21"/>
    </row>
    <row r="340" spans="2:4" s="20" customFormat="1">
      <c r="B340" s="21"/>
      <c r="C340" s="21"/>
      <c r="D340" s="21"/>
    </row>
    <row r="341" spans="2:4" s="20" customFormat="1">
      <c r="B341" s="21"/>
      <c r="C341" s="21"/>
      <c r="D341" s="21"/>
    </row>
    <row r="342" spans="2:4" s="20" customFormat="1">
      <c r="B342" s="21"/>
      <c r="C342" s="21"/>
      <c r="D342" s="21"/>
    </row>
    <row r="343" spans="2:4" s="20" customFormat="1">
      <c r="B343" s="21"/>
      <c r="C343" s="21"/>
      <c r="D343" s="21"/>
    </row>
    <row r="344" spans="2:4" s="20" customFormat="1">
      <c r="B344" s="21"/>
      <c r="C344" s="21"/>
      <c r="D344" s="21"/>
    </row>
    <row r="345" spans="2:4" s="20" customFormat="1">
      <c r="B345" s="21"/>
      <c r="C345" s="21"/>
      <c r="D345" s="21"/>
    </row>
    <row r="346" spans="2:4" s="20" customFormat="1">
      <c r="B346" s="21"/>
      <c r="C346" s="21"/>
      <c r="D346" s="21"/>
    </row>
    <row r="347" spans="2:4" s="20" customFormat="1">
      <c r="B347" s="21"/>
      <c r="C347" s="21"/>
      <c r="D347" s="21"/>
    </row>
    <row r="348" spans="2:4" s="20" customFormat="1">
      <c r="B348" s="21"/>
      <c r="C348" s="21"/>
      <c r="D348" s="21"/>
    </row>
    <row r="349" spans="2:4" s="20" customFormat="1">
      <c r="B349" s="21"/>
      <c r="C349" s="21"/>
      <c r="D349" s="21"/>
    </row>
    <row r="350" spans="2:4" s="20" customFormat="1">
      <c r="B350" s="21"/>
      <c r="C350" s="21"/>
      <c r="D350" s="21"/>
    </row>
    <row r="351" spans="2:4" s="20" customFormat="1">
      <c r="B351" s="21"/>
      <c r="C351" s="21"/>
      <c r="D351" s="21"/>
    </row>
    <row r="352" spans="2:4" s="20" customFormat="1">
      <c r="B352" s="21"/>
      <c r="C352" s="21"/>
      <c r="D352" s="21"/>
    </row>
    <row r="353" spans="2:4" s="20" customFormat="1">
      <c r="B353" s="21"/>
      <c r="C353" s="21"/>
      <c r="D353" s="21"/>
    </row>
    <row r="354" spans="2:4" s="20" customFormat="1">
      <c r="B354" s="21"/>
      <c r="C354" s="21"/>
      <c r="D354" s="21"/>
    </row>
    <row r="355" spans="2:4" s="20" customFormat="1">
      <c r="B355" s="21"/>
      <c r="C355" s="21"/>
      <c r="D355" s="21"/>
    </row>
    <row r="356" spans="2:4" s="20" customFormat="1">
      <c r="B356" s="21"/>
      <c r="C356" s="21"/>
      <c r="D356" s="21"/>
    </row>
    <row r="357" spans="2:4" s="20" customFormat="1">
      <c r="B357" s="21"/>
      <c r="C357" s="21"/>
      <c r="D357" s="21"/>
    </row>
    <row r="358" spans="2:4" s="20" customFormat="1">
      <c r="B358" s="21"/>
      <c r="C358" s="21"/>
      <c r="D358" s="21"/>
    </row>
    <row r="359" spans="2:4" s="20" customFormat="1">
      <c r="B359" s="21"/>
      <c r="C359" s="21"/>
      <c r="D359" s="21"/>
    </row>
    <row r="360" spans="2:4" s="20" customFormat="1">
      <c r="B360" s="21"/>
      <c r="C360" s="21"/>
      <c r="D360" s="21"/>
    </row>
    <row r="361" spans="2:4" s="20" customFormat="1">
      <c r="B361" s="21"/>
      <c r="C361" s="21"/>
      <c r="D361" s="21"/>
    </row>
    <row r="362" spans="2:4" s="20" customFormat="1">
      <c r="B362" s="21"/>
      <c r="C362" s="21"/>
      <c r="D362" s="21"/>
    </row>
    <row r="363" spans="2:4" s="20" customFormat="1">
      <c r="B363" s="21"/>
      <c r="C363" s="21"/>
      <c r="D363" s="21"/>
    </row>
    <row r="364" spans="2:4" s="20" customFormat="1">
      <c r="B364" s="21"/>
      <c r="C364" s="21"/>
      <c r="D364" s="21"/>
    </row>
    <row r="365" spans="2:4" s="20" customFormat="1">
      <c r="B365" s="21"/>
      <c r="C365" s="21"/>
      <c r="D365" s="21"/>
    </row>
    <row r="366" spans="2:4" s="20" customFormat="1">
      <c r="B366" s="21"/>
      <c r="C366" s="21"/>
      <c r="D366" s="21"/>
    </row>
    <row r="367" spans="2:4" s="20" customFormat="1">
      <c r="B367" s="21"/>
      <c r="C367" s="21"/>
      <c r="D367" s="21"/>
    </row>
    <row r="368" spans="2:4" s="20" customFormat="1">
      <c r="B368" s="21"/>
      <c r="C368" s="21"/>
      <c r="D368" s="21"/>
    </row>
    <row r="369" spans="2:4" s="20" customFormat="1">
      <c r="B369" s="21"/>
      <c r="C369" s="21"/>
      <c r="D369" s="21"/>
    </row>
    <row r="370" spans="2:4" s="20" customFormat="1">
      <c r="B370" s="21"/>
      <c r="C370" s="21"/>
      <c r="D370" s="21"/>
    </row>
    <row r="371" spans="2:4" s="20" customFormat="1">
      <c r="B371" s="21"/>
      <c r="C371" s="21"/>
      <c r="D371" s="21"/>
    </row>
    <row r="372" spans="2:4" s="20" customFormat="1">
      <c r="B372" s="21"/>
      <c r="C372" s="21"/>
      <c r="D372" s="21"/>
    </row>
    <row r="373" spans="2:4" s="20" customFormat="1">
      <c r="B373" s="21"/>
      <c r="C373" s="21"/>
      <c r="D373" s="21"/>
    </row>
    <row r="374" spans="2:4" s="20" customFormat="1">
      <c r="B374" s="21"/>
      <c r="C374" s="21"/>
      <c r="D374" s="21"/>
    </row>
    <row r="375" spans="2:4" s="20" customFormat="1">
      <c r="B375" s="21"/>
      <c r="C375" s="21"/>
      <c r="D375" s="21"/>
    </row>
    <row r="376" spans="2:4" s="20" customFormat="1">
      <c r="B376" s="21"/>
      <c r="C376" s="21"/>
      <c r="D376" s="21"/>
    </row>
    <row r="377" spans="2:4" s="20" customFormat="1">
      <c r="B377" s="21"/>
      <c r="C377" s="21"/>
      <c r="D377" s="21"/>
    </row>
    <row r="378" spans="2:4" s="20" customFormat="1">
      <c r="B378" s="21"/>
      <c r="C378" s="21"/>
      <c r="D378" s="21"/>
    </row>
    <row r="379" spans="2:4" s="20" customFormat="1">
      <c r="B379" s="21"/>
      <c r="C379" s="21"/>
      <c r="D379" s="21"/>
    </row>
    <row r="380" spans="2:4" s="20" customFormat="1">
      <c r="B380" s="21"/>
      <c r="C380" s="21"/>
      <c r="D380" s="21"/>
    </row>
    <row r="381" spans="2:4" s="20" customFormat="1">
      <c r="B381" s="21"/>
      <c r="C381" s="21"/>
      <c r="D381" s="21"/>
    </row>
    <row r="382" spans="2:4" s="20" customFormat="1">
      <c r="B382" s="21"/>
      <c r="C382" s="21"/>
      <c r="D382" s="21"/>
    </row>
    <row r="383" spans="2:4" s="20" customFormat="1">
      <c r="B383" s="21"/>
      <c r="C383" s="21"/>
      <c r="D383" s="21"/>
    </row>
    <row r="384" spans="2:4" s="20" customFormat="1">
      <c r="B384" s="21"/>
      <c r="C384" s="21"/>
      <c r="D384" s="21"/>
    </row>
    <row r="385" spans="2:4" s="20" customFormat="1">
      <c r="B385" s="21"/>
      <c r="C385" s="21"/>
      <c r="D385" s="21"/>
    </row>
    <row r="386" spans="2:4" s="20" customFormat="1">
      <c r="B386" s="21"/>
      <c r="C386" s="21"/>
      <c r="D386" s="21"/>
    </row>
    <row r="387" spans="2:4" s="20" customFormat="1">
      <c r="B387" s="21"/>
      <c r="C387" s="21"/>
      <c r="D387" s="21"/>
    </row>
    <row r="388" spans="2:4" s="20" customFormat="1">
      <c r="B388" s="21"/>
      <c r="C388" s="21"/>
      <c r="D388" s="21"/>
    </row>
    <row r="389" spans="2:4" s="20" customFormat="1">
      <c r="B389" s="21"/>
      <c r="C389" s="21"/>
      <c r="D389" s="21"/>
    </row>
    <row r="390" spans="2:4" s="20" customFormat="1">
      <c r="B390" s="21"/>
      <c r="C390" s="21"/>
      <c r="D390" s="21"/>
    </row>
    <row r="391" spans="2:4" s="20" customFormat="1">
      <c r="B391" s="21"/>
      <c r="C391" s="21"/>
      <c r="D391" s="21"/>
    </row>
    <row r="392" spans="2:4" s="20" customFormat="1">
      <c r="B392" s="21"/>
      <c r="C392" s="21"/>
      <c r="D392" s="21"/>
    </row>
    <row r="393" spans="2:4" s="20" customFormat="1">
      <c r="B393" s="21"/>
      <c r="C393" s="21"/>
      <c r="D393" s="21"/>
    </row>
    <row r="394" spans="2:4" s="20" customFormat="1">
      <c r="B394" s="21"/>
      <c r="C394" s="21"/>
      <c r="D394" s="21"/>
    </row>
    <row r="395" spans="2:4" s="20" customFormat="1">
      <c r="B395" s="21"/>
      <c r="C395" s="21"/>
      <c r="D395" s="21"/>
    </row>
    <row r="396" spans="2:4" s="20" customFormat="1">
      <c r="B396" s="21"/>
      <c r="C396" s="21"/>
      <c r="D396" s="21"/>
    </row>
    <row r="397" spans="2:4" s="20" customFormat="1">
      <c r="B397" s="21"/>
      <c r="C397" s="21"/>
      <c r="D397" s="21"/>
    </row>
    <row r="398" spans="2:4" s="20" customFormat="1">
      <c r="B398" s="21"/>
      <c r="C398" s="21"/>
      <c r="D398" s="21"/>
    </row>
    <row r="399" spans="2:4" s="20" customFormat="1">
      <c r="B399" s="21"/>
      <c r="C399" s="21"/>
      <c r="D399" s="21"/>
    </row>
    <row r="400" spans="2:4" s="20" customFormat="1">
      <c r="B400" s="21"/>
      <c r="C400" s="21"/>
      <c r="D400" s="21"/>
    </row>
    <row r="401" spans="2:4" s="20" customFormat="1">
      <c r="B401" s="21"/>
      <c r="C401" s="21"/>
      <c r="D401" s="21"/>
    </row>
    <row r="402" spans="2:4" s="20" customFormat="1">
      <c r="B402" s="21"/>
      <c r="C402" s="21"/>
      <c r="D402" s="21"/>
    </row>
    <row r="403" spans="2:4" s="20" customFormat="1">
      <c r="B403" s="21"/>
      <c r="C403" s="21"/>
      <c r="D403" s="21"/>
    </row>
    <row r="404" spans="2:4" s="20" customFormat="1">
      <c r="B404" s="21"/>
      <c r="C404" s="21"/>
      <c r="D404" s="21"/>
    </row>
    <row r="405" spans="2:4" s="20" customFormat="1">
      <c r="B405" s="21"/>
      <c r="C405" s="21"/>
      <c r="D405" s="21"/>
    </row>
    <row r="406" spans="2:4" s="20" customFormat="1">
      <c r="B406" s="21"/>
      <c r="C406" s="21"/>
      <c r="D406" s="21"/>
    </row>
    <row r="407" spans="2:4" s="20" customFormat="1">
      <c r="B407" s="21"/>
      <c r="C407" s="21"/>
      <c r="D407" s="21"/>
    </row>
    <row r="408" spans="2:4" s="20" customFormat="1">
      <c r="B408" s="21"/>
      <c r="C408" s="21"/>
      <c r="D408" s="21"/>
    </row>
    <row r="409" spans="2:4" s="20" customFormat="1">
      <c r="B409" s="21"/>
      <c r="C409" s="21"/>
      <c r="D409" s="21"/>
    </row>
    <row r="410" spans="2:4" s="20" customFormat="1">
      <c r="B410" s="21"/>
      <c r="C410" s="21"/>
      <c r="D410" s="21"/>
    </row>
    <row r="411" spans="2:4" s="20" customFormat="1">
      <c r="B411" s="21"/>
      <c r="C411" s="21"/>
      <c r="D411" s="21"/>
    </row>
    <row r="412" spans="2:4" s="20" customFormat="1">
      <c r="B412" s="21"/>
      <c r="C412" s="21"/>
      <c r="D412" s="21"/>
    </row>
    <row r="413" spans="2:4" s="20" customFormat="1">
      <c r="B413" s="21"/>
      <c r="C413" s="21"/>
      <c r="D413" s="21"/>
    </row>
    <row r="414" spans="2:4" s="20" customFormat="1">
      <c r="B414" s="21"/>
      <c r="C414" s="21"/>
      <c r="D414" s="21"/>
    </row>
    <row r="415" spans="2:4" s="20" customFormat="1">
      <c r="B415" s="21"/>
      <c r="C415" s="21"/>
      <c r="D415" s="21"/>
    </row>
    <row r="416" spans="2:4" s="20" customFormat="1">
      <c r="B416" s="21"/>
      <c r="C416" s="21"/>
      <c r="D416" s="21"/>
    </row>
    <row r="417" spans="2:4" s="20" customFormat="1">
      <c r="B417" s="21"/>
      <c r="C417" s="21"/>
      <c r="D417" s="21"/>
    </row>
    <row r="418" spans="2:4" s="20" customFormat="1">
      <c r="B418" s="21"/>
      <c r="C418" s="21"/>
      <c r="D418" s="21"/>
    </row>
    <row r="419" spans="2:4" s="20" customFormat="1">
      <c r="B419" s="21"/>
      <c r="C419" s="21"/>
      <c r="D419" s="21"/>
    </row>
    <row r="420" spans="2:4" s="20" customFormat="1">
      <c r="B420" s="21"/>
      <c r="C420" s="21"/>
      <c r="D420" s="21"/>
    </row>
    <row r="421" spans="2:4" s="20" customFormat="1">
      <c r="B421" s="21"/>
      <c r="C421" s="21"/>
      <c r="D421" s="21"/>
    </row>
    <row r="422" spans="2:4" s="20" customFormat="1">
      <c r="B422" s="21"/>
      <c r="C422" s="21"/>
      <c r="D422" s="21"/>
    </row>
    <row r="423" spans="2:4" s="20" customFormat="1">
      <c r="B423" s="21"/>
      <c r="C423" s="21"/>
      <c r="D423" s="21"/>
    </row>
    <row r="424" spans="2:4" s="20" customFormat="1">
      <c r="B424" s="21"/>
      <c r="C424" s="21"/>
      <c r="D424" s="21"/>
    </row>
    <row r="425" spans="2:4" s="20" customFormat="1">
      <c r="B425" s="21"/>
      <c r="C425" s="21"/>
      <c r="D425" s="21"/>
    </row>
    <row r="426" spans="2:4" s="20" customFormat="1">
      <c r="B426" s="21"/>
      <c r="C426" s="21"/>
      <c r="D426" s="21"/>
    </row>
    <row r="427" spans="2:4" s="20" customFormat="1">
      <c r="B427" s="21"/>
      <c r="C427" s="21"/>
      <c r="D427" s="21"/>
    </row>
    <row r="428" spans="2:4" s="20" customFormat="1">
      <c r="B428" s="21"/>
      <c r="C428" s="21"/>
      <c r="D428" s="21"/>
    </row>
    <row r="429" spans="2:4" s="20" customFormat="1">
      <c r="B429" s="21"/>
      <c r="C429" s="21"/>
      <c r="D429" s="21"/>
    </row>
    <row r="430" spans="2:4" s="20" customFormat="1">
      <c r="B430" s="21"/>
      <c r="C430" s="21"/>
      <c r="D430" s="21"/>
    </row>
    <row r="431" spans="2:4" s="20" customFormat="1">
      <c r="B431" s="21"/>
      <c r="C431" s="21"/>
      <c r="D431" s="21"/>
    </row>
    <row r="432" spans="2:4" s="20" customFormat="1">
      <c r="B432" s="21"/>
      <c r="C432" s="21"/>
      <c r="D432" s="21"/>
    </row>
    <row r="433" spans="2:4" s="20" customFormat="1">
      <c r="B433" s="21"/>
      <c r="C433" s="21"/>
      <c r="D433" s="21"/>
    </row>
    <row r="434" spans="2:4" s="20" customFormat="1">
      <c r="B434" s="21"/>
      <c r="C434" s="21"/>
      <c r="D434" s="21"/>
    </row>
    <row r="435" spans="2:4" s="20" customFormat="1">
      <c r="B435" s="21"/>
      <c r="C435" s="21"/>
      <c r="D435" s="21"/>
    </row>
    <row r="436" spans="2:4" s="20" customFormat="1">
      <c r="B436" s="21"/>
      <c r="C436" s="21"/>
      <c r="D436" s="21"/>
    </row>
    <row r="437" spans="2:4" s="20" customFormat="1">
      <c r="B437" s="21"/>
      <c r="C437" s="21"/>
      <c r="D437" s="21"/>
    </row>
    <row r="438" spans="2:4" s="20" customFormat="1">
      <c r="B438" s="21"/>
      <c r="C438" s="21"/>
      <c r="D438" s="21"/>
    </row>
    <row r="439" spans="2:4" s="20" customFormat="1">
      <c r="B439" s="21"/>
      <c r="C439" s="21"/>
      <c r="D439" s="21"/>
    </row>
    <row r="440" spans="2:4" s="20" customFormat="1">
      <c r="B440" s="21"/>
      <c r="C440" s="21"/>
      <c r="D440" s="21"/>
    </row>
    <row r="441" spans="2:4" s="20" customFormat="1">
      <c r="B441" s="21"/>
      <c r="C441" s="21"/>
      <c r="D441" s="21"/>
    </row>
    <row r="442" spans="2:4" s="20" customFormat="1">
      <c r="B442" s="21"/>
      <c r="C442" s="21"/>
      <c r="D442" s="21"/>
    </row>
    <row r="443" spans="2:4" s="20" customFormat="1">
      <c r="B443" s="21"/>
      <c r="C443" s="21"/>
      <c r="D443" s="21"/>
    </row>
    <row r="444" spans="2:4" s="20" customFormat="1">
      <c r="B444" s="21"/>
      <c r="C444" s="21"/>
      <c r="D444" s="21"/>
    </row>
    <row r="445" spans="2:4" s="20" customFormat="1">
      <c r="B445" s="21"/>
      <c r="C445" s="21"/>
      <c r="D445" s="21"/>
    </row>
    <row r="446" spans="2:4" s="20" customFormat="1">
      <c r="B446" s="21"/>
      <c r="C446" s="21"/>
      <c r="D446" s="21"/>
    </row>
    <row r="447" spans="2:4" s="20" customFormat="1">
      <c r="B447" s="21"/>
      <c r="C447" s="21"/>
      <c r="D447" s="21"/>
    </row>
    <row r="448" spans="2:4" s="20" customFormat="1">
      <c r="B448" s="21"/>
      <c r="C448" s="21"/>
      <c r="D448" s="21"/>
    </row>
    <row r="449" spans="2:4" s="20" customFormat="1">
      <c r="B449" s="21"/>
      <c r="C449" s="21"/>
      <c r="D449" s="21"/>
    </row>
    <row r="450" spans="2:4" s="20" customFormat="1">
      <c r="B450" s="21"/>
      <c r="C450" s="21"/>
      <c r="D450" s="21"/>
    </row>
    <row r="451" spans="2:4" s="20" customFormat="1">
      <c r="B451" s="21"/>
      <c r="C451" s="21"/>
      <c r="D451" s="21"/>
    </row>
    <row r="452" spans="2:4" s="20" customFormat="1">
      <c r="B452" s="21"/>
      <c r="C452" s="21"/>
      <c r="D452" s="21"/>
    </row>
    <row r="453" spans="2:4" s="20" customFormat="1">
      <c r="B453" s="21"/>
      <c r="C453" s="21"/>
      <c r="D453" s="21"/>
    </row>
    <row r="454" spans="2:4" s="20" customFormat="1">
      <c r="B454" s="21"/>
      <c r="C454" s="21"/>
      <c r="D454" s="21"/>
    </row>
    <row r="455" spans="2:4" s="20" customFormat="1">
      <c r="B455" s="21"/>
      <c r="C455" s="21"/>
      <c r="D455" s="21"/>
    </row>
    <row r="456" spans="2:4" s="20" customFormat="1">
      <c r="B456" s="21"/>
      <c r="C456" s="21"/>
      <c r="D456" s="21"/>
    </row>
    <row r="457" spans="2:4" s="20" customFormat="1">
      <c r="B457" s="21"/>
      <c r="C457" s="21"/>
      <c r="D457" s="21"/>
    </row>
    <row r="458" spans="2:4" s="20" customFormat="1">
      <c r="B458" s="21"/>
      <c r="C458" s="21"/>
      <c r="D458" s="21"/>
    </row>
    <row r="459" spans="2:4" s="20" customFormat="1">
      <c r="B459" s="21"/>
      <c r="C459" s="21"/>
      <c r="D459" s="21"/>
    </row>
    <row r="460" spans="2:4" s="20" customFormat="1">
      <c r="B460" s="21"/>
      <c r="C460" s="21"/>
      <c r="D460" s="21"/>
    </row>
    <row r="461" spans="2:4" s="20" customFormat="1">
      <c r="B461" s="21"/>
      <c r="C461" s="21"/>
      <c r="D461" s="21"/>
    </row>
    <row r="462" spans="2:4" s="20" customFormat="1">
      <c r="B462" s="21"/>
      <c r="C462" s="21"/>
      <c r="D462" s="21"/>
    </row>
    <row r="463" spans="2:4" s="20" customFormat="1">
      <c r="B463" s="21"/>
      <c r="C463" s="21"/>
      <c r="D463" s="21"/>
    </row>
    <row r="464" spans="2:4" s="20" customFormat="1">
      <c r="B464" s="21"/>
      <c r="C464" s="21"/>
      <c r="D464" s="21"/>
    </row>
    <row r="465" spans="2:4" s="20" customFormat="1">
      <c r="B465" s="21"/>
      <c r="C465" s="21"/>
      <c r="D465" s="21"/>
    </row>
    <row r="466" spans="2:4" s="20" customFormat="1">
      <c r="B466" s="21"/>
      <c r="C466" s="21"/>
      <c r="D466" s="21"/>
    </row>
    <row r="467" spans="2:4" s="20" customFormat="1">
      <c r="B467" s="21"/>
      <c r="C467" s="21"/>
      <c r="D467" s="21"/>
    </row>
    <row r="468" spans="2:4" s="20" customFormat="1">
      <c r="B468" s="21"/>
      <c r="C468" s="21"/>
      <c r="D468" s="21"/>
    </row>
    <row r="469" spans="2:4" s="20" customFormat="1">
      <c r="B469" s="21"/>
      <c r="C469" s="21"/>
      <c r="D469" s="21"/>
    </row>
    <row r="470" spans="2:4" s="20" customFormat="1">
      <c r="B470" s="21"/>
      <c r="C470" s="21"/>
      <c r="D470" s="21"/>
    </row>
    <row r="471" spans="2:4" s="20" customFormat="1">
      <c r="B471" s="21"/>
      <c r="C471" s="21"/>
      <c r="D471" s="21"/>
    </row>
    <row r="472" spans="2:4" s="20" customFormat="1">
      <c r="B472" s="21"/>
      <c r="C472" s="21"/>
      <c r="D472" s="21"/>
    </row>
    <row r="473" spans="2:4" s="20" customFormat="1">
      <c r="B473" s="21"/>
      <c r="C473" s="21"/>
      <c r="D473" s="21"/>
    </row>
    <row r="474" spans="2:4" s="20" customFormat="1">
      <c r="B474" s="21"/>
      <c r="C474" s="21"/>
      <c r="D474" s="21"/>
    </row>
    <row r="475" spans="2:4" s="20" customFormat="1">
      <c r="B475" s="21"/>
      <c r="C475" s="21"/>
      <c r="D475" s="21"/>
    </row>
    <row r="476" spans="2:4" s="20" customFormat="1">
      <c r="B476" s="21"/>
      <c r="C476" s="21"/>
      <c r="D476" s="21"/>
    </row>
    <row r="477" spans="2:4" s="20" customFormat="1">
      <c r="B477" s="21"/>
      <c r="C477" s="21"/>
      <c r="D477" s="21"/>
    </row>
    <row r="478" spans="2:4" s="20" customFormat="1">
      <c r="B478" s="21"/>
      <c r="C478" s="21"/>
      <c r="D478" s="21"/>
    </row>
    <row r="479" spans="2:4" s="20" customFormat="1">
      <c r="B479" s="21"/>
      <c r="C479" s="21"/>
      <c r="D479" s="21"/>
    </row>
    <row r="480" spans="2:4" s="20" customFormat="1">
      <c r="B480" s="21"/>
      <c r="C480" s="21"/>
      <c r="D480" s="21"/>
    </row>
    <row r="481" spans="2:4" s="20" customFormat="1">
      <c r="B481" s="21"/>
      <c r="C481" s="21"/>
      <c r="D481" s="21"/>
    </row>
    <row r="482" spans="2:4" s="20" customFormat="1">
      <c r="B482" s="21"/>
      <c r="C482" s="21"/>
      <c r="D482" s="21"/>
    </row>
    <row r="483" spans="2:4" s="20" customFormat="1">
      <c r="B483" s="21"/>
      <c r="C483" s="21"/>
      <c r="D483" s="21"/>
    </row>
    <row r="484" spans="2:4" s="20" customFormat="1">
      <c r="B484" s="21"/>
      <c r="C484" s="21"/>
      <c r="D484" s="21"/>
    </row>
    <row r="485" spans="2:4" s="20" customFormat="1">
      <c r="B485" s="21"/>
      <c r="C485" s="21"/>
      <c r="D485" s="21"/>
    </row>
    <row r="486" spans="2:4" s="20" customFormat="1">
      <c r="B486" s="21"/>
      <c r="C486" s="21"/>
      <c r="D486" s="21"/>
    </row>
    <row r="487" spans="2:4" s="20" customFormat="1">
      <c r="B487" s="21"/>
      <c r="C487" s="21"/>
      <c r="D487" s="21"/>
    </row>
    <row r="488" spans="2:4" s="20" customFormat="1">
      <c r="B488" s="21"/>
      <c r="C488" s="21"/>
      <c r="D488" s="21"/>
    </row>
    <row r="489" spans="2:4" s="20" customFormat="1">
      <c r="B489" s="21"/>
      <c r="C489" s="21"/>
      <c r="D489" s="21"/>
    </row>
    <row r="490" spans="2:4" s="20" customFormat="1">
      <c r="B490" s="21"/>
      <c r="C490" s="21"/>
      <c r="D490" s="21"/>
    </row>
    <row r="491" spans="2:4" s="20" customFormat="1">
      <c r="B491" s="21"/>
      <c r="C491" s="21"/>
      <c r="D491" s="21"/>
    </row>
    <row r="492" spans="2:4" s="20" customFormat="1">
      <c r="B492" s="21"/>
      <c r="C492" s="21"/>
      <c r="D492" s="21"/>
    </row>
    <row r="493" spans="2:4" s="20" customFormat="1">
      <c r="B493" s="21"/>
      <c r="C493" s="21"/>
      <c r="D493" s="21"/>
    </row>
    <row r="494" spans="2:4" s="20" customFormat="1">
      <c r="B494" s="21"/>
      <c r="C494" s="21"/>
      <c r="D494" s="21"/>
    </row>
    <row r="495" spans="2:4" s="20" customFormat="1">
      <c r="B495" s="21"/>
      <c r="C495" s="21"/>
      <c r="D495" s="21"/>
    </row>
    <row r="496" spans="2:4" s="20" customFormat="1">
      <c r="B496" s="21"/>
      <c r="C496" s="21"/>
      <c r="D496" s="21"/>
    </row>
    <row r="497" spans="2:4" s="20" customFormat="1">
      <c r="B497" s="21"/>
      <c r="C497" s="21"/>
      <c r="D497" s="21"/>
    </row>
    <row r="498" spans="2:4" s="20" customFormat="1">
      <c r="B498" s="21"/>
      <c r="C498" s="21"/>
      <c r="D498" s="21"/>
    </row>
    <row r="499" spans="2:4" s="20" customFormat="1">
      <c r="B499" s="21"/>
      <c r="C499" s="21"/>
      <c r="D499" s="21"/>
    </row>
    <row r="500" spans="2:4" s="20" customFormat="1">
      <c r="B500" s="21"/>
      <c r="C500" s="21"/>
      <c r="D500" s="21"/>
    </row>
    <row r="501" spans="2:4" s="20" customFormat="1">
      <c r="B501" s="21"/>
      <c r="C501" s="21"/>
      <c r="D501" s="21"/>
    </row>
    <row r="502" spans="2:4" s="20" customFormat="1">
      <c r="B502" s="21"/>
      <c r="C502" s="21"/>
      <c r="D502" s="21"/>
    </row>
    <row r="503" spans="2:4" s="20" customFormat="1">
      <c r="B503" s="21"/>
      <c r="C503" s="21"/>
      <c r="D503" s="21"/>
    </row>
    <row r="504" spans="2:4" s="20" customFormat="1">
      <c r="B504" s="21"/>
      <c r="C504" s="21"/>
      <c r="D504" s="21"/>
    </row>
    <row r="505" spans="2:4" s="20" customFormat="1">
      <c r="B505" s="21"/>
      <c r="C505" s="21"/>
      <c r="D505" s="21"/>
    </row>
    <row r="506" spans="2:4" s="20" customFormat="1">
      <c r="B506" s="21"/>
      <c r="C506" s="21"/>
      <c r="D506" s="21"/>
    </row>
    <row r="507" spans="2:4" s="20" customFormat="1">
      <c r="B507" s="21"/>
      <c r="C507" s="21"/>
      <c r="D507" s="21"/>
    </row>
    <row r="508" spans="2:4" s="20" customFormat="1">
      <c r="B508" s="21"/>
      <c r="C508" s="21"/>
      <c r="D508" s="21"/>
    </row>
    <row r="509" spans="2:4" s="20" customFormat="1">
      <c r="B509" s="21"/>
      <c r="C509" s="21"/>
      <c r="D509" s="21"/>
    </row>
    <row r="510" spans="2:4" s="20" customFormat="1">
      <c r="B510" s="21"/>
      <c r="C510" s="21"/>
      <c r="D510" s="21"/>
    </row>
    <row r="511" spans="2:4" s="20" customFormat="1">
      <c r="B511" s="21"/>
      <c r="C511" s="21"/>
      <c r="D511" s="21"/>
    </row>
    <row r="512" spans="2:4" s="20" customFormat="1">
      <c r="B512" s="21"/>
      <c r="C512" s="21"/>
      <c r="D512" s="21"/>
    </row>
    <row r="513" spans="2:4" s="20" customFormat="1">
      <c r="B513" s="21"/>
      <c r="C513" s="21"/>
      <c r="D513" s="21"/>
    </row>
    <row r="514" spans="2:4" s="20" customFormat="1">
      <c r="B514" s="21"/>
      <c r="C514" s="21"/>
      <c r="D514" s="21"/>
    </row>
    <row r="515" spans="2:4" s="20" customFormat="1">
      <c r="B515" s="21"/>
      <c r="C515" s="21"/>
      <c r="D515" s="21"/>
    </row>
    <row r="516" spans="2:4" s="20" customFormat="1">
      <c r="B516" s="21"/>
      <c r="C516" s="21"/>
      <c r="D516" s="21"/>
    </row>
    <row r="517" spans="2:4" s="20" customFormat="1">
      <c r="B517" s="21"/>
      <c r="C517" s="21"/>
      <c r="D517" s="21"/>
    </row>
    <row r="518" spans="2:4" s="20" customFormat="1">
      <c r="B518" s="21"/>
      <c r="C518" s="21"/>
      <c r="D518" s="21"/>
    </row>
    <row r="519" spans="2:4" s="20" customFormat="1">
      <c r="B519" s="21"/>
      <c r="C519" s="21"/>
      <c r="D519" s="21"/>
    </row>
    <row r="520" spans="2:4" s="20" customFormat="1">
      <c r="B520" s="21"/>
      <c r="C520" s="21"/>
      <c r="D520" s="21"/>
    </row>
    <row r="521" spans="2:4" s="20" customFormat="1">
      <c r="B521" s="21"/>
      <c r="C521" s="21"/>
      <c r="D521" s="21"/>
    </row>
    <row r="522" spans="2:4" s="20" customFormat="1">
      <c r="B522" s="21"/>
      <c r="C522" s="21"/>
      <c r="D522" s="21"/>
    </row>
    <row r="523" spans="2:4" s="20" customFormat="1">
      <c r="B523" s="21"/>
      <c r="C523" s="21"/>
      <c r="D523" s="21"/>
    </row>
    <row r="524" spans="2:4" s="20" customFormat="1">
      <c r="B524" s="21"/>
      <c r="C524" s="21"/>
      <c r="D524" s="21"/>
    </row>
    <row r="525" spans="2:4" s="20" customFormat="1">
      <c r="B525" s="21"/>
      <c r="C525" s="21"/>
      <c r="D525" s="21"/>
    </row>
    <row r="526" spans="2:4" s="20" customFormat="1">
      <c r="B526" s="21"/>
      <c r="C526" s="21"/>
      <c r="D526" s="21"/>
    </row>
    <row r="527" spans="2:4" s="20" customFormat="1">
      <c r="B527" s="21"/>
      <c r="C527" s="21"/>
      <c r="D527" s="21"/>
    </row>
    <row r="528" spans="2:4" s="20" customFormat="1">
      <c r="B528" s="21"/>
      <c r="C528" s="21"/>
      <c r="D528" s="21"/>
    </row>
    <row r="529" spans="2:4" s="20" customFormat="1">
      <c r="B529" s="21"/>
      <c r="C529" s="21"/>
      <c r="D529" s="21"/>
    </row>
    <row r="530" spans="2:4" s="20" customFormat="1">
      <c r="B530" s="21"/>
      <c r="C530" s="21"/>
      <c r="D530" s="21"/>
    </row>
    <row r="531" spans="2:4" s="20" customFormat="1">
      <c r="B531" s="21"/>
      <c r="C531" s="21"/>
      <c r="D531" s="21"/>
    </row>
    <row r="532" spans="2:4" s="20" customFormat="1">
      <c r="B532" s="21"/>
      <c r="C532" s="21"/>
      <c r="D532" s="21"/>
    </row>
    <row r="533" spans="2:4" s="20" customFormat="1">
      <c r="B533" s="21"/>
      <c r="C533" s="21"/>
      <c r="D533" s="21"/>
    </row>
    <row r="534" spans="2:4" s="20" customFormat="1">
      <c r="B534" s="21"/>
      <c r="C534" s="21"/>
      <c r="D534" s="21"/>
    </row>
    <row r="535" spans="2:4" s="20" customFormat="1">
      <c r="B535" s="21"/>
      <c r="C535" s="21"/>
      <c r="D535" s="21"/>
    </row>
    <row r="536" spans="2:4" s="20" customFormat="1">
      <c r="B536" s="21"/>
      <c r="C536" s="21"/>
      <c r="D536" s="21"/>
    </row>
    <row r="537" spans="2:4" s="20" customFormat="1">
      <c r="B537" s="21"/>
      <c r="C537" s="21"/>
      <c r="D537" s="21"/>
    </row>
    <row r="538" spans="2:4" s="20" customFormat="1">
      <c r="B538" s="21"/>
      <c r="C538" s="21"/>
      <c r="D538" s="21"/>
    </row>
    <row r="539" spans="2:4" s="20" customFormat="1">
      <c r="B539" s="21"/>
      <c r="C539" s="21"/>
      <c r="D539" s="21"/>
    </row>
    <row r="540" spans="2:4" s="20" customFormat="1">
      <c r="B540" s="21"/>
      <c r="C540" s="21"/>
      <c r="D540" s="21"/>
    </row>
    <row r="541" spans="2:4" s="20" customFormat="1">
      <c r="B541" s="21"/>
      <c r="C541" s="21"/>
      <c r="D541" s="21"/>
    </row>
    <row r="542" spans="2:4" s="20" customFormat="1">
      <c r="B542" s="21"/>
      <c r="C542" s="21"/>
      <c r="D542" s="21"/>
    </row>
    <row r="543" spans="2:4" s="20" customFormat="1">
      <c r="B543" s="21"/>
      <c r="C543" s="21"/>
      <c r="D543" s="21"/>
    </row>
    <row r="544" spans="2:4" s="20" customFormat="1">
      <c r="B544" s="21"/>
      <c r="C544" s="21"/>
      <c r="D544" s="21"/>
    </row>
    <row r="545" spans="2:4" s="20" customFormat="1">
      <c r="B545" s="21"/>
      <c r="C545" s="21"/>
      <c r="D545" s="21"/>
    </row>
    <row r="546" spans="2:4" s="20" customFormat="1">
      <c r="B546" s="21"/>
      <c r="C546" s="21"/>
      <c r="D546" s="21"/>
    </row>
    <row r="547" spans="2:4" s="20" customFormat="1">
      <c r="B547" s="21"/>
      <c r="C547" s="21"/>
      <c r="D547" s="21"/>
    </row>
    <row r="548" spans="2:4" s="20" customFormat="1">
      <c r="B548" s="21"/>
      <c r="C548" s="21"/>
      <c r="D548" s="21"/>
    </row>
    <row r="549" spans="2:4" s="20" customFormat="1">
      <c r="B549" s="21"/>
      <c r="C549" s="21"/>
      <c r="D549" s="21"/>
    </row>
    <row r="550" spans="2:4" s="20" customFormat="1">
      <c r="B550" s="21"/>
      <c r="C550" s="21"/>
      <c r="D550" s="21"/>
    </row>
    <row r="551" spans="2:4" s="20" customFormat="1">
      <c r="B551" s="21"/>
      <c r="C551" s="21"/>
      <c r="D551" s="21"/>
    </row>
    <row r="552" spans="2:4" s="20" customFormat="1">
      <c r="B552" s="21"/>
      <c r="C552" s="21"/>
      <c r="D552" s="21"/>
    </row>
    <row r="553" spans="2:4" s="20" customFormat="1">
      <c r="B553" s="21"/>
      <c r="C553" s="21"/>
      <c r="D553" s="21"/>
    </row>
    <row r="554" spans="2:4" s="20" customFormat="1">
      <c r="B554" s="21"/>
      <c r="C554" s="21"/>
      <c r="D554" s="21"/>
    </row>
    <row r="555" spans="2:4" s="20" customFormat="1">
      <c r="B555" s="21"/>
      <c r="C555" s="21"/>
      <c r="D555" s="21"/>
    </row>
    <row r="556" spans="2:4" s="20" customFormat="1">
      <c r="B556" s="21"/>
      <c r="C556" s="21"/>
      <c r="D556" s="21"/>
    </row>
    <row r="557" spans="2:4" s="20" customFormat="1">
      <c r="B557" s="21"/>
      <c r="C557" s="21"/>
      <c r="D557" s="21"/>
    </row>
    <row r="558" spans="2:4" s="20" customFormat="1">
      <c r="B558" s="21"/>
      <c r="C558" s="21"/>
      <c r="D558" s="21"/>
    </row>
    <row r="559" spans="2:4" s="20" customFormat="1">
      <c r="B559" s="21"/>
      <c r="C559" s="21"/>
      <c r="D559" s="21"/>
    </row>
    <row r="560" spans="2:4" s="20" customFormat="1">
      <c r="B560" s="21"/>
      <c r="C560" s="21"/>
      <c r="D560" s="21"/>
    </row>
    <row r="561" spans="2:4" s="20" customFormat="1">
      <c r="B561" s="21"/>
      <c r="C561" s="21"/>
      <c r="D561" s="21"/>
    </row>
    <row r="562" spans="2:4" s="20" customFormat="1">
      <c r="B562" s="21"/>
      <c r="C562" s="21"/>
      <c r="D562" s="21"/>
    </row>
    <row r="563" spans="2:4" s="20" customFormat="1">
      <c r="B563" s="21"/>
      <c r="C563" s="21"/>
      <c r="D563" s="21"/>
    </row>
    <row r="564" spans="2:4" s="20" customFormat="1">
      <c r="B564" s="21"/>
      <c r="C564" s="21"/>
      <c r="D564" s="21"/>
    </row>
    <row r="565" spans="2:4" s="20" customFormat="1">
      <c r="B565" s="21"/>
      <c r="C565" s="21"/>
      <c r="D565" s="21"/>
    </row>
    <row r="566" spans="2:4" s="20" customFormat="1">
      <c r="B566" s="21"/>
      <c r="C566" s="21"/>
      <c r="D566" s="21"/>
    </row>
    <row r="567" spans="2:4" s="20" customFormat="1">
      <c r="B567" s="21"/>
      <c r="C567" s="21"/>
      <c r="D567" s="21"/>
    </row>
    <row r="568" spans="2:4" s="20" customFormat="1">
      <c r="B568" s="21"/>
      <c r="C568" s="21"/>
      <c r="D568" s="21"/>
    </row>
    <row r="569" spans="2:4" s="20" customFormat="1">
      <c r="B569" s="21"/>
      <c r="C569" s="21"/>
      <c r="D569" s="21"/>
    </row>
    <row r="570" spans="2:4" s="20" customFormat="1">
      <c r="B570" s="21"/>
      <c r="C570" s="21"/>
      <c r="D570" s="21"/>
    </row>
    <row r="571" spans="2:4" s="20" customFormat="1">
      <c r="B571" s="21"/>
      <c r="C571" s="21"/>
      <c r="D571" s="21"/>
    </row>
    <row r="572" spans="2:4" s="20" customFormat="1">
      <c r="B572" s="21"/>
      <c r="C572" s="21"/>
      <c r="D572" s="21"/>
    </row>
    <row r="573" spans="2:4" s="20" customFormat="1">
      <c r="B573" s="21"/>
      <c r="C573" s="21"/>
      <c r="D573" s="21"/>
    </row>
    <row r="574" spans="2:4" s="20" customFormat="1">
      <c r="B574" s="21"/>
      <c r="C574" s="21"/>
      <c r="D574" s="21"/>
    </row>
    <row r="575" spans="2:4" s="20" customFormat="1">
      <c r="B575" s="21"/>
      <c r="C575" s="21"/>
      <c r="D575" s="21"/>
    </row>
    <row r="576" spans="2:4" s="20" customFormat="1">
      <c r="B576" s="21"/>
      <c r="C576" s="21"/>
      <c r="D576" s="21"/>
    </row>
    <row r="577" spans="2:4" s="20" customFormat="1">
      <c r="B577" s="21"/>
      <c r="C577" s="21"/>
      <c r="D577" s="21"/>
    </row>
    <row r="578" spans="2:4" s="20" customFormat="1">
      <c r="B578" s="21"/>
      <c r="C578" s="21"/>
      <c r="D578" s="21"/>
    </row>
    <row r="579" spans="2:4" s="20" customFormat="1">
      <c r="B579" s="21"/>
      <c r="C579" s="21"/>
      <c r="D579" s="21"/>
    </row>
    <row r="580" spans="2:4" s="20" customFormat="1">
      <c r="B580" s="21"/>
      <c r="C580" s="21"/>
      <c r="D580" s="21"/>
    </row>
    <row r="581" spans="2:4" s="20" customFormat="1">
      <c r="B581" s="21"/>
      <c r="C581" s="21"/>
      <c r="D581" s="21"/>
    </row>
    <row r="582" spans="2:4" s="20" customFormat="1">
      <c r="B582" s="21"/>
      <c r="C582" s="21"/>
      <c r="D582" s="21"/>
    </row>
    <row r="583" spans="2:4" s="20" customFormat="1">
      <c r="B583" s="21"/>
      <c r="C583" s="21"/>
      <c r="D583" s="21"/>
    </row>
    <row r="584" spans="2:4" s="20" customFormat="1">
      <c r="B584" s="21"/>
      <c r="C584" s="21"/>
      <c r="D584" s="21"/>
    </row>
    <row r="585" spans="2:4" s="20" customFormat="1">
      <c r="B585" s="21"/>
      <c r="C585" s="21"/>
      <c r="D585" s="21"/>
    </row>
    <row r="586" spans="2:4" s="20" customFormat="1">
      <c r="B586" s="21"/>
      <c r="C586" s="21"/>
      <c r="D586" s="21"/>
    </row>
    <row r="587" spans="2:4" s="20" customFormat="1">
      <c r="B587" s="21"/>
      <c r="C587" s="21"/>
      <c r="D587" s="21"/>
    </row>
    <row r="588" spans="2:4" s="20" customFormat="1">
      <c r="B588" s="21"/>
      <c r="C588" s="21"/>
      <c r="D588" s="21"/>
    </row>
    <row r="589" spans="2:4" s="20" customFormat="1">
      <c r="B589" s="21"/>
      <c r="C589" s="21"/>
      <c r="D589" s="21"/>
    </row>
    <row r="590" spans="2:4" s="20" customFormat="1">
      <c r="B590" s="21"/>
      <c r="C590" s="21"/>
      <c r="D590" s="21"/>
    </row>
    <row r="591" spans="2:4" s="20" customFormat="1">
      <c r="B591" s="21"/>
      <c r="C591" s="21"/>
      <c r="D591" s="21"/>
    </row>
    <row r="592" spans="2:4" s="20" customFormat="1">
      <c r="B592" s="21"/>
      <c r="C592" s="21"/>
      <c r="D592" s="21"/>
    </row>
    <row r="593" spans="2:4" s="20" customFormat="1">
      <c r="B593" s="21"/>
      <c r="C593" s="21"/>
      <c r="D593" s="21"/>
    </row>
    <row r="594" spans="2:4" s="20" customFormat="1">
      <c r="B594" s="21"/>
      <c r="C594" s="21"/>
      <c r="D594" s="21"/>
    </row>
    <row r="595" spans="2:4" s="20" customFormat="1">
      <c r="B595" s="21"/>
      <c r="C595" s="21"/>
      <c r="D595" s="21"/>
    </row>
    <row r="596" spans="2:4" s="20" customFormat="1">
      <c r="B596" s="21"/>
      <c r="C596" s="21"/>
      <c r="D596" s="21"/>
    </row>
    <row r="597" spans="2:4" s="20" customFormat="1">
      <c r="B597" s="21"/>
      <c r="C597" s="21"/>
      <c r="D597" s="21"/>
    </row>
    <row r="598" spans="2:4" s="20" customFormat="1">
      <c r="B598" s="21"/>
      <c r="C598" s="21"/>
      <c r="D598" s="21"/>
    </row>
    <row r="599" spans="2:4" s="20" customFormat="1">
      <c r="B599" s="21"/>
      <c r="C599" s="21"/>
      <c r="D599" s="21"/>
    </row>
    <row r="600" spans="2:4" s="20" customFormat="1">
      <c r="B600" s="21"/>
      <c r="C600" s="21"/>
      <c r="D600" s="21"/>
    </row>
    <row r="601" spans="2:4" s="20" customFormat="1">
      <c r="B601" s="21"/>
      <c r="C601" s="21"/>
      <c r="D601" s="21"/>
    </row>
    <row r="602" spans="2:4" s="20" customFormat="1">
      <c r="B602" s="21"/>
      <c r="C602" s="21"/>
      <c r="D602" s="21"/>
    </row>
    <row r="603" spans="2:4" s="20" customFormat="1">
      <c r="B603" s="21"/>
      <c r="C603" s="21"/>
      <c r="D603" s="21"/>
    </row>
    <row r="604" spans="2:4" s="20" customFormat="1">
      <c r="B604" s="21"/>
      <c r="C604" s="21"/>
      <c r="D604" s="21"/>
    </row>
    <row r="605" spans="2:4" s="20" customFormat="1">
      <c r="B605" s="21"/>
      <c r="C605" s="21"/>
      <c r="D605" s="21"/>
    </row>
    <row r="606" spans="2:4" s="20" customFormat="1">
      <c r="B606" s="21"/>
      <c r="C606" s="21"/>
      <c r="D606" s="21"/>
    </row>
    <row r="607" spans="2:4" s="20" customFormat="1">
      <c r="B607" s="21"/>
      <c r="C607" s="21"/>
      <c r="D607" s="21"/>
    </row>
    <row r="608" spans="2:4" s="20" customFormat="1">
      <c r="B608" s="21"/>
      <c r="C608" s="21"/>
      <c r="D608" s="21"/>
    </row>
    <row r="609" spans="2:4" s="20" customFormat="1">
      <c r="B609" s="21"/>
      <c r="C609" s="21"/>
      <c r="D609" s="21"/>
    </row>
    <row r="610" spans="2:4" s="20" customFormat="1">
      <c r="B610" s="21"/>
      <c r="C610" s="21"/>
      <c r="D610" s="21"/>
    </row>
    <row r="611" spans="2:4" s="20" customFormat="1">
      <c r="B611" s="21"/>
      <c r="C611" s="21"/>
      <c r="D611" s="21"/>
    </row>
    <row r="612" spans="2:4" s="20" customFormat="1">
      <c r="B612" s="21"/>
      <c r="C612" s="21"/>
      <c r="D612" s="21"/>
    </row>
    <row r="613" spans="2:4" s="20" customFormat="1">
      <c r="B613" s="21"/>
      <c r="C613" s="21"/>
      <c r="D613" s="21"/>
    </row>
    <row r="614" spans="2:4" s="20" customFormat="1">
      <c r="B614" s="21"/>
      <c r="C614" s="21"/>
      <c r="D614" s="21"/>
    </row>
    <row r="615" spans="2:4" s="20" customFormat="1">
      <c r="B615" s="21"/>
      <c r="C615" s="21"/>
      <c r="D615" s="21"/>
    </row>
    <row r="616" spans="2:4" s="20" customFormat="1">
      <c r="B616" s="21"/>
      <c r="C616" s="21"/>
      <c r="D616" s="21"/>
    </row>
    <row r="617" spans="2:4" s="20" customFormat="1">
      <c r="B617" s="21"/>
      <c r="C617" s="21"/>
      <c r="D617" s="21"/>
    </row>
    <row r="618" spans="2:4" s="20" customFormat="1">
      <c r="B618" s="21"/>
      <c r="C618" s="21"/>
      <c r="D618" s="21"/>
    </row>
    <row r="619" spans="2:4" s="20" customFormat="1">
      <c r="B619" s="21"/>
      <c r="C619" s="21"/>
      <c r="D619" s="21"/>
    </row>
    <row r="620" spans="2:4" s="20" customFormat="1">
      <c r="B620" s="21"/>
      <c r="C620" s="21"/>
      <c r="D620" s="21"/>
    </row>
    <row r="621" spans="2:4" s="20" customFormat="1">
      <c r="B621" s="21"/>
      <c r="C621" s="21"/>
      <c r="D621" s="21"/>
    </row>
    <row r="622" spans="2:4" s="20" customFormat="1">
      <c r="B622" s="21"/>
      <c r="C622" s="21"/>
      <c r="D622" s="21"/>
    </row>
    <row r="623" spans="2:4" s="20" customFormat="1">
      <c r="B623" s="21"/>
      <c r="C623" s="21"/>
      <c r="D623" s="21"/>
    </row>
    <row r="624" spans="2:4" s="20" customFormat="1">
      <c r="B624" s="21"/>
      <c r="C624" s="21"/>
      <c r="D624" s="21"/>
    </row>
    <row r="625" spans="2:4" s="20" customFormat="1">
      <c r="B625" s="21"/>
      <c r="C625" s="21"/>
      <c r="D625" s="21"/>
    </row>
    <row r="626" spans="2:4" s="20" customFormat="1">
      <c r="B626" s="21"/>
      <c r="C626" s="21"/>
      <c r="D626" s="21"/>
    </row>
    <row r="627" spans="2:4" s="20" customFormat="1">
      <c r="B627" s="21"/>
      <c r="C627" s="21"/>
      <c r="D627" s="21"/>
    </row>
    <row r="628" spans="2:4" s="20" customFormat="1">
      <c r="B628" s="21"/>
      <c r="C628" s="21"/>
      <c r="D628" s="21"/>
    </row>
    <row r="629" spans="2:4" s="20" customFormat="1">
      <c r="B629" s="21"/>
      <c r="C629" s="21"/>
      <c r="D629" s="21"/>
    </row>
    <row r="630" spans="2:4" s="20" customFormat="1">
      <c r="B630" s="21"/>
      <c r="C630" s="21"/>
      <c r="D630" s="21"/>
    </row>
    <row r="631" spans="2:4" s="20" customFormat="1">
      <c r="B631" s="21"/>
      <c r="C631" s="21"/>
      <c r="D631" s="21"/>
    </row>
    <row r="632" spans="2:4" s="20" customFormat="1">
      <c r="B632" s="21"/>
      <c r="C632" s="21"/>
      <c r="D632" s="21"/>
    </row>
    <row r="633" spans="2:4" s="20" customFormat="1">
      <c r="B633" s="21"/>
      <c r="C633" s="21"/>
      <c r="D633" s="21"/>
    </row>
    <row r="634" spans="2:4" s="20" customFormat="1">
      <c r="B634" s="21"/>
      <c r="C634" s="21"/>
      <c r="D634" s="21"/>
    </row>
    <row r="635" spans="2:4" s="20" customFormat="1">
      <c r="B635" s="21"/>
      <c r="C635" s="21"/>
      <c r="D635" s="21"/>
    </row>
    <row r="636" spans="2:4" s="20" customFormat="1">
      <c r="B636" s="21"/>
      <c r="C636" s="21"/>
      <c r="D636" s="21"/>
    </row>
    <row r="637" spans="2:4" s="20" customFormat="1">
      <c r="B637" s="21"/>
      <c r="C637" s="21"/>
      <c r="D637" s="21"/>
    </row>
    <row r="638" spans="2:4" s="20" customFormat="1">
      <c r="B638" s="21"/>
      <c r="C638" s="21"/>
      <c r="D638" s="21"/>
    </row>
    <row r="639" spans="2:4" s="20" customFormat="1">
      <c r="B639" s="21"/>
      <c r="C639" s="21"/>
      <c r="D639" s="21"/>
    </row>
    <row r="640" spans="2:4" s="20" customFormat="1">
      <c r="B640" s="21"/>
      <c r="C640" s="21"/>
      <c r="D640" s="21"/>
    </row>
    <row r="641" spans="2:4" s="20" customFormat="1">
      <c r="B641" s="21"/>
      <c r="C641" s="21"/>
      <c r="D641" s="21"/>
    </row>
    <row r="642" spans="2:4" s="20" customFormat="1">
      <c r="B642" s="21"/>
      <c r="C642" s="21"/>
      <c r="D642" s="21"/>
    </row>
    <row r="643" spans="2:4" s="20" customFormat="1">
      <c r="B643" s="21"/>
      <c r="C643" s="21"/>
      <c r="D643" s="21"/>
    </row>
    <row r="644" spans="2:4" s="20" customFormat="1">
      <c r="B644" s="21"/>
      <c r="C644" s="21"/>
      <c r="D644" s="21"/>
    </row>
    <row r="645" spans="2:4" s="20" customFormat="1">
      <c r="B645" s="21"/>
      <c r="C645" s="21"/>
      <c r="D645" s="21"/>
    </row>
    <row r="646" spans="2:4" s="20" customFormat="1">
      <c r="B646" s="21"/>
      <c r="C646" s="21"/>
      <c r="D646" s="21"/>
    </row>
    <row r="647" spans="2:4" s="20" customFormat="1">
      <c r="B647" s="21"/>
      <c r="C647" s="21"/>
      <c r="D647" s="21"/>
    </row>
    <row r="648" spans="2:4" s="20" customFormat="1">
      <c r="B648" s="21"/>
      <c r="C648" s="21"/>
      <c r="D648" s="21"/>
    </row>
    <row r="649" spans="2:4" s="20" customFormat="1">
      <c r="B649" s="21"/>
      <c r="C649" s="21"/>
      <c r="D649" s="21"/>
    </row>
    <row r="650" spans="2:4" s="20" customFormat="1">
      <c r="B650" s="21"/>
      <c r="C650" s="21"/>
      <c r="D650" s="21"/>
    </row>
    <row r="651" spans="2:4" s="20" customFormat="1">
      <c r="B651" s="21"/>
      <c r="C651" s="21"/>
      <c r="D651" s="21"/>
    </row>
    <row r="652" spans="2:4" s="20" customFormat="1">
      <c r="B652" s="21"/>
      <c r="C652" s="21"/>
      <c r="D652" s="21"/>
    </row>
    <row r="653" spans="2:4" s="20" customFormat="1">
      <c r="B653" s="21"/>
      <c r="C653" s="21"/>
      <c r="D653" s="21"/>
    </row>
    <row r="654" spans="2:4" s="20" customFormat="1">
      <c r="B654" s="21"/>
      <c r="C654" s="21"/>
      <c r="D654" s="21"/>
    </row>
    <row r="655" spans="2:4" s="20" customFormat="1">
      <c r="B655" s="21"/>
      <c r="C655" s="21"/>
      <c r="D655" s="21"/>
    </row>
    <row r="656" spans="2:4" s="20" customFormat="1">
      <c r="B656" s="21"/>
      <c r="C656" s="21"/>
      <c r="D656" s="21"/>
    </row>
    <row r="657" spans="2:4" s="20" customFormat="1">
      <c r="B657" s="21"/>
      <c r="C657" s="21"/>
      <c r="D657" s="21"/>
    </row>
    <row r="658" spans="2:4" s="20" customFormat="1">
      <c r="B658" s="21"/>
      <c r="C658" s="21"/>
      <c r="D658" s="21"/>
    </row>
    <row r="659" spans="2:4" s="20" customFormat="1">
      <c r="B659" s="21"/>
      <c r="C659" s="21"/>
      <c r="D659" s="21"/>
    </row>
    <row r="660" spans="2:4" s="20" customFormat="1">
      <c r="B660" s="21"/>
      <c r="C660" s="21"/>
      <c r="D660" s="21"/>
    </row>
    <row r="661" spans="2:4" s="20" customFormat="1">
      <c r="B661" s="21"/>
      <c r="C661" s="21"/>
      <c r="D661" s="21"/>
    </row>
    <row r="662" spans="2:4" s="20" customFormat="1">
      <c r="B662" s="21"/>
      <c r="C662" s="21"/>
      <c r="D662" s="21"/>
    </row>
    <row r="663" spans="2:4" s="20" customFormat="1">
      <c r="B663" s="21"/>
      <c r="C663" s="21"/>
      <c r="D663" s="21"/>
    </row>
    <row r="664" spans="2:4" s="20" customFormat="1">
      <c r="B664" s="21"/>
      <c r="C664" s="21"/>
      <c r="D664" s="21"/>
    </row>
    <row r="665" spans="2:4" s="20" customFormat="1">
      <c r="B665" s="21"/>
      <c r="C665" s="21"/>
      <c r="D665" s="21"/>
    </row>
    <row r="666" spans="2:4" s="20" customFormat="1">
      <c r="B666" s="21"/>
      <c r="C666" s="21"/>
      <c r="D666" s="21"/>
    </row>
    <row r="667" spans="2:4" s="20" customFormat="1">
      <c r="B667" s="21"/>
      <c r="C667" s="21"/>
      <c r="D667" s="21"/>
    </row>
    <row r="668" spans="2:4" s="20" customFormat="1">
      <c r="B668" s="21"/>
      <c r="C668" s="21"/>
      <c r="D668" s="21"/>
    </row>
    <row r="669" spans="2:4" s="20" customFormat="1">
      <c r="B669" s="21"/>
      <c r="C669" s="21"/>
      <c r="D669" s="21"/>
    </row>
    <row r="670" spans="2:4" s="20" customFormat="1">
      <c r="B670" s="21"/>
      <c r="C670" s="21"/>
      <c r="D670" s="21"/>
    </row>
    <row r="671" spans="2:4" s="20" customFormat="1">
      <c r="B671" s="21"/>
      <c r="C671" s="21"/>
      <c r="D671" s="21"/>
    </row>
    <row r="672" spans="2:4" s="20" customFormat="1">
      <c r="B672" s="21"/>
      <c r="C672" s="21"/>
      <c r="D672" s="21"/>
    </row>
    <row r="673" spans="2:4" s="20" customFormat="1">
      <c r="B673" s="21"/>
      <c r="C673" s="21"/>
      <c r="D673" s="21"/>
    </row>
    <row r="674" spans="2:4" s="20" customFormat="1">
      <c r="B674" s="21"/>
      <c r="C674" s="21"/>
      <c r="D674" s="21"/>
    </row>
    <row r="675" spans="2:4" s="20" customFormat="1">
      <c r="B675" s="21"/>
      <c r="C675" s="21"/>
      <c r="D675" s="21"/>
    </row>
    <row r="676" spans="2:4" s="20" customFormat="1">
      <c r="B676" s="21"/>
      <c r="C676" s="21"/>
      <c r="D676" s="21"/>
    </row>
    <row r="677" spans="2:4" s="20" customFormat="1">
      <c r="B677" s="21"/>
      <c r="C677" s="21"/>
      <c r="D677" s="21"/>
    </row>
    <row r="678" spans="2:4" s="20" customFormat="1">
      <c r="B678" s="21"/>
      <c r="C678" s="21"/>
      <c r="D678" s="21"/>
    </row>
    <row r="679" spans="2:4" s="20" customFormat="1">
      <c r="B679" s="21"/>
      <c r="C679" s="21"/>
      <c r="D679" s="21"/>
    </row>
    <row r="680" spans="2:4" s="20" customFormat="1">
      <c r="B680" s="21"/>
      <c r="C680" s="21"/>
      <c r="D680" s="21"/>
    </row>
    <row r="681" spans="2:4" s="20" customFormat="1">
      <c r="B681" s="21"/>
      <c r="C681" s="21"/>
      <c r="D681" s="21"/>
    </row>
    <row r="682" spans="2:4" s="20" customFormat="1">
      <c r="B682" s="21"/>
      <c r="C682" s="21"/>
      <c r="D682" s="21"/>
    </row>
    <row r="683" spans="2:4" s="20" customFormat="1">
      <c r="B683" s="21"/>
      <c r="C683" s="21"/>
      <c r="D683" s="21"/>
    </row>
    <row r="684" spans="2:4" s="20" customFormat="1">
      <c r="B684" s="21"/>
      <c r="C684" s="21"/>
      <c r="D684" s="21"/>
    </row>
    <row r="685" spans="2:4" s="20" customFormat="1">
      <c r="B685" s="21"/>
      <c r="C685" s="21"/>
      <c r="D685" s="21"/>
    </row>
    <row r="686" spans="2:4" s="20" customFormat="1">
      <c r="B686" s="21"/>
      <c r="C686" s="21"/>
      <c r="D686" s="21"/>
    </row>
    <row r="687" spans="2:4" s="20" customFormat="1">
      <c r="B687" s="21"/>
      <c r="C687" s="21"/>
      <c r="D687" s="21"/>
    </row>
    <row r="688" spans="2:4" s="20" customFormat="1">
      <c r="B688" s="21"/>
      <c r="C688" s="21"/>
      <c r="D688" s="21"/>
    </row>
    <row r="689" spans="2:4" s="20" customFormat="1">
      <c r="B689" s="21"/>
      <c r="C689" s="21"/>
      <c r="D689" s="21"/>
    </row>
    <row r="690" spans="2:4" s="20" customFormat="1">
      <c r="B690" s="21"/>
      <c r="C690" s="21"/>
      <c r="D690" s="21"/>
    </row>
    <row r="691" spans="2:4" s="20" customFormat="1">
      <c r="B691" s="21"/>
      <c r="C691" s="21"/>
      <c r="D691" s="21"/>
    </row>
    <row r="692" spans="2:4" s="20" customFormat="1">
      <c r="B692" s="21"/>
      <c r="C692" s="21"/>
      <c r="D692" s="21"/>
    </row>
    <row r="693" spans="2:4" s="20" customFormat="1">
      <c r="B693" s="21"/>
      <c r="C693" s="21"/>
      <c r="D693" s="21"/>
    </row>
    <row r="694" spans="2:4" s="20" customFormat="1">
      <c r="B694" s="21"/>
      <c r="C694" s="21"/>
      <c r="D694" s="21"/>
    </row>
    <row r="695" spans="2:4" s="20" customFormat="1">
      <c r="B695" s="21"/>
      <c r="C695" s="21"/>
      <c r="D695" s="21"/>
    </row>
    <row r="696" spans="2:4" s="20" customFormat="1">
      <c r="B696" s="21"/>
      <c r="C696" s="21"/>
      <c r="D696" s="21"/>
    </row>
    <row r="697" spans="2:4" s="20" customFormat="1">
      <c r="B697" s="21"/>
      <c r="C697" s="21"/>
      <c r="D697" s="21"/>
    </row>
    <row r="698" spans="2:4" s="20" customFormat="1">
      <c r="B698" s="21"/>
      <c r="C698" s="21"/>
      <c r="D698" s="21"/>
    </row>
    <row r="699" spans="2:4" s="20" customFormat="1">
      <c r="B699" s="21"/>
      <c r="C699" s="21"/>
      <c r="D699" s="21"/>
    </row>
    <row r="700" spans="2:4" s="20" customFormat="1">
      <c r="B700" s="21"/>
      <c r="C700" s="21"/>
      <c r="D700" s="21"/>
    </row>
    <row r="701" spans="2:4" s="20" customFormat="1">
      <c r="B701" s="21"/>
      <c r="C701" s="21"/>
      <c r="D701" s="21"/>
    </row>
    <row r="702" spans="2:4" s="20" customFormat="1">
      <c r="B702" s="21"/>
      <c r="C702" s="21"/>
      <c r="D702" s="21"/>
    </row>
    <row r="703" spans="2:4" s="20" customFormat="1">
      <c r="B703" s="21"/>
      <c r="C703" s="21"/>
      <c r="D703" s="21"/>
    </row>
    <row r="704" spans="2:4" s="20" customFormat="1">
      <c r="B704" s="21"/>
      <c r="C704" s="21"/>
      <c r="D704" s="21"/>
    </row>
    <row r="705" spans="2:4" s="20" customFormat="1">
      <c r="B705" s="21"/>
      <c r="C705" s="21"/>
      <c r="D705" s="21"/>
    </row>
    <row r="706" spans="2:4" s="20" customFormat="1">
      <c r="B706" s="21"/>
      <c r="C706" s="21"/>
      <c r="D706" s="21"/>
    </row>
    <row r="707" spans="2:4" s="20" customFormat="1">
      <c r="B707" s="21"/>
      <c r="C707" s="21"/>
      <c r="D707" s="21"/>
    </row>
    <row r="708" spans="2:4" s="20" customFormat="1">
      <c r="B708" s="21"/>
      <c r="C708" s="21"/>
      <c r="D708" s="21"/>
    </row>
    <row r="709" spans="2:4" s="20" customFormat="1">
      <c r="B709" s="21"/>
      <c r="C709" s="21"/>
      <c r="D709" s="21"/>
    </row>
    <row r="710" spans="2:4" s="20" customFormat="1">
      <c r="B710" s="21"/>
      <c r="C710" s="21"/>
      <c r="D710" s="21"/>
    </row>
    <row r="711" spans="2:4" s="20" customFormat="1">
      <c r="B711" s="21"/>
      <c r="C711" s="21"/>
      <c r="D711" s="21"/>
    </row>
    <row r="712" spans="2:4" s="20" customFormat="1">
      <c r="B712" s="21"/>
      <c r="C712" s="21"/>
      <c r="D712" s="21"/>
    </row>
    <row r="713" spans="2:4" s="20" customFormat="1">
      <c r="B713" s="21"/>
      <c r="C713" s="21"/>
      <c r="D713" s="21"/>
    </row>
    <row r="714" spans="2:4" s="20" customFormat="1">
      <c r="B714" s="21"/>
      <c r="C714" s="21"/>
      <c r="D714" s="21"/>
    </row>
    <row r="715" spans="2:4" s="20" customFormat="1">
      <c r="B715" s="21"/>
      <c r="C715" s="21"/>
      <c r="D715" s="21"/>
    </row>
    <row r="716" spans="2:4" s="20" customFormat="1">
      <c r="B716" s="21"/>
      <c r="C716" s="21"/>
      <c r="D716" s="21"/>
    </row>
    <row r="717" spans="2:4" s="20" customFormat="1">
      <c r="B717" s="21"/>
      <c r="C717" s="21"/>
      <c r="D717" s="21"/>
    </row>
    <row r="718" spans="2:4" s="20" customFormat="1">
      <c r="B718" s="21"/>
      <c r="C718" s="21"/>
      <c r="D718" s="21"/>
    </row>
    <row r="719" spans="2:4" s="20" customFormat="1">
      <c r="B719" s="21"/>
      <c r="C719" s="21"/>
      <c r="D719" s="21"/>
    </row>
    <row r="720" spans="2:4" s="20" customFormat="1">
      <c r="B720" s="21"/>
      <c r="C720" s="21"/>
      <c r="D720" s="21"/>
    </row>
    <row r="721" spans="2:4" s="20" customFormat="1">
      <c r="B721" s="21"/>
      <c r="C721" s="21"/>
      <c r="D721" s="21"/>
    </row>
    <row r="722" spans="2:4" s="20" customFormat="1">
      <c r="B722" s="21"/>
      <c r="C722" s="21"/>
      <c r="D722" s="21"/>
    </row>
    <row r="723" spans="2:4" s="20" customFormat="1">
      <c r="B723" s="21"/>
      <c r="C723" s="21"/>
      <c r="D723" s="21"/>
    </row>
    <row r="724" spans="2:4" s="20" customFormat="1">
      <c r="B724" s="21"/>
      <c r="C724" s="21"/>
      <c r="D724" s="21"/>
    </row>
  </sheetData>
  <pageMargins left="0.7" right="0.7" top="0.75" bottom="0.75" header="0.3" footer="0.3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O14" sqref="O14"/>
    </sheetView>
  </sheetViews>
  <sheetFormatPr defaultRowHeight="15"/>
  <cols>
    <col min="2" max="2" width="10.140625" customWidth="1"/>
    <col min="3" max="3" width="12.285156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250</v>
      </c>
      <c r="B5" s="81">
        <v>33.409999999999997</v>
      </c>
      <c r="C5" s="82">
        <v>0.40381944444444445</v>
      </c>
      <c r="D5" s="81">
        <v>8351.25</v>
      </c>
      <c r="E5" s="83" t="s">
        <v>16</v>
      </c>
      <c r="F5" s="52"/>
      <c r="G5" s="53"/>
      <c r="H5" s="38" t="s">
        <v>14</v>
      </c>
      <c r="I5" s="39" t="s">
        <v>15</v>
      </c>
    </row>
    <row r="6" spans="1:11">
      <c r="A6" s="80">
        <v>250</v>
      </c>
      <c r="B6" s="81">
        <v>33.409999999999997</v>
      </c>
      <c r="C6" s="82">
        <v>0.40381944444444445</v>
      </c>
      <c r="D6" s="81">
        <v>8351.25</v>
      </c>
      <c r="E6" s="83" t="s">
        <v>16</v>
      </c>
      <c r="F6" s="52"/>
      <c r="G6" s="54" t="s">
        <v>16</v>
      </c>
      <c r="H6" s="49">
        <f>SUMIF(E:E,$G$6,A:A)</f>
        <v>182000</v>
      </c>
      <c r="I6" s="85">
        <f>SUMIF(E:E,$G$6,D:D)</f>
        <v>6059000.6250000019</v>
      </c>
    </row>
    <row r="7" spans="1:11">
      <c r="A7" s="80">
        <v>210</v>
      </c>
      <c r="B7" s="81">
        <v>33.409999999999997</v>
      </c>
      <c r="C7" s="82">
        <v>0.40381944444444445</v>
      </c>
      <c r="D7" s="81">
        <v>7015.05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200</v>
      </c>
      <c r="B8" s="81">
        <v>33.409999999999997</v>
      </c>
      <c r="C8" s="82">
        <v>0.40381944444444445</v>
      </c>
      <c r="D8" s="81">
        <v>6681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180</v>
      </c>
      <c r="B9" s="81">
        <v>33.409999999999997</v>
      </c>
      <c r="C9" s="82">
        <v>0.40381944444444445</v>
      </c>
      <c r="D9" s="81">
        <v>6012.9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168</v>
      </c>
      <c r="B10" s="81">
        <v>33.409999999999997</v>
      </c>
      <c r="C10" s="82">
        <v>0.40381944444444445</v>
      </c>
      <c r="D10" s="81">
        <v>5612.04</v>
      </c>
      <c r="E10" s="83" t="s">
        <v>16</v>
      </c>
      <c r="F10" s="52"/>
      <c r="G10" s="55"/>
      <c r="H10" s="86">
        <f>ROUND((I10/SUM(H6:H9)),6)</f>
        <v>33.291212000000002</v>
      </c>
      <c r="I10" s="40">
        <f>SUM(I6:I9)</f>
        <v>6059000.6250000019</v>
      </c>
    </row>
    <row r="11" spans="1:11">
      <c r="A11" s="80">
        <v>1746</v>
      </c>
      <c r="B11" s="81">
        <v>33.450000000000003</v>
      </c>
      <c r="C11" s="82">
        <v>0.4045023148148148</v>
      </c>
      <c r="D11" s="81">
        <v>58403.7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445</v>
      </c>
      <c r="B12" s="81">
        <v>33.450000000000003</v>
      </c>
      <c r="C12" s="82">
        <v>0.4045023148148148</v>
      </c>
      <c r="D12" s="81">
        <v>14885.25</v>
      </c>
      <c r="E12" s="83" t="s">
        <v>16</v>
      </c>
      <c r="F12" s="52"/>
      <c r="G12" s="100" t="s">
        <v>18</v>
      </c>
      <c r="H12" s="42">
        <v>43052</v>
      </c>
      <c r="I12" s="29"/>
    </row>
    <row r="13" spans="1:11">
      <c r="A13" s="80">
        <v>231</v>
      </c>
      <c r="B13" s="81">
        <v>33.450000000000003</v>
      </c>
      <c r="C13" s="82">
        <v>0.4045023148148148</v>
      </c>
      <c r="D13" s="81">
        <v>7726.95</v>
      </c>
      <c r="E13" s="83" t="s">
        <v>16</v>
      </c>
      <c r="F13" s="52"/>
      <c r="G13" s="101" t="s">
        <v>19</v>
      </c>
      <c r="H13" s="43" t="s">
        <v>28</v>
      </c>
      <c r="I13" s="44"/>
    </row>
    <row r="14" spans="1:11">
      <c r="A14" s="80">
        <v>78</v>
      </c>
      <c r="B14" s="81">
        <v>33.450000000000003</v>
      </c>
      <c r="C14" s="82">
        <v>0.4045023148148148</v>
      </c>
      <c r="D14" s="81">
        <v>2609.1</v>
      </c>
      <c r="E14" s="83" t="s">
        <v>16</v>
      </c>
      <c r="F14" s="52"/>
      <c r="G14" s="102" t="s">
        <v>20</v>
      </c>
      <c r="H14" s="43" t="s">
        <v>32</v>
      </c>
      <c r="I14" s="44"/>
    </row>
    <row r="15" spans="1:11">
      <c r="A15" s="80">
        <v>500</v>
      </c>
      <c r="B15" s="81">
        <v>33.43</v>
      </c>
      <c r="C15" s="82">
        <v>0.51049768518518512</v>
      </c>
      <c r="D15" s="81">
        <v>16715</v>
      </c>
      <c r="E15" s="83" t="s">
        <v>16</v>
      </c>
      <c r="F15" s="52"/>
      <c r="G15" s="103" t="s">
        <v>21</v>
      </c>
      <c r="H15" s="45" t="s">
        <v>22</v>
      </c>
      <c r="I15" s="44"/>
    </row>
    <row r="16" spans="1:11" ht="14.25" customHeight="1">
      <c r="A16" s="80">
        <v>417</v>
      </c>
      <c r="B16" s="81">
        <v>33.43</v>
      </c>
      <c r="C16" s="82">
        <v>0.51049768518518512</v>
      </c>
      <c r="D16" s="81">
        <v>13940.31</v>
      </c>
      <c r="E16" s="83" t="s">
        <v>16</v>
      </c>
      <c r="F16" s="52"/>
      <c r="G16" s="104" t="s">
        <v>23</v>
      </c>
      <c r="H16" s="45" t="s">
        <v>24</v>
      </c>
      <c r="I16" s="29"/>
    </row>
    <row r="17" spans="1:9">
      <c r="A17" s="80">
        <v>250</v>
      </c>
      <c r="B17" s="81">
        <v>33.43</v>
      </c>
      <c r="C17" s="82">
        <v>0.51049768518518512</v>
      </c>
      <c r="D17" s="81">
        <v>8357.5</v>
      </c>
      <c r="E17" s="83" t="s">
        <v>16</v>
      </c>
      <c r="F17" s="52"/>
      <c r="G17" s="104" t="s">
        <v>25</v>
      </c>
      <c r="H17" s="45" t="s">
        <v>33</v>
      </c>
      <c r="I17" s="46"/>
    </row>
    <row r="18" spans="1:9">
      <c r="A18" s="80">
        <v>169</v>
      </c>
      <c r="B18" s="81">
        <v>33.43</v>
      </c>
      <c r="C18" s="82">
        <v>0.51049768518518512</v>
      </c>
      <c r="D18" s="81">
        <v>5649.67</v>
      </c>
      <c r="E18" s="83" t="s">
        <v>16</v>
      </c>
      <c r="F18" s="52"/>
      <c r="G18" s="105" t="s">
        <v>26</v>
      </c>
      <c r="H18" s="47" t="s">
        <v>27</v>
      </c>
      <c r="I18" s="46"/>
    </row>
    <row r="19" spans="1:9">
      <c r="A19" s="80">
        <v>83</v>
      </c>
      <c r="B19" s="81">
        <v>33.43</v>
      </c>
      <c r="C19" s="82">
        <v>0.51049768518518512</v>
      </c>
      <c r="D19" s="81">
        <v>2774.69</v>
      </c>
      <c r="E19" s="83" t="s">
        <v>16</v>
      </c>
      <c r="F19" s="52"/>
      <c r="G19" s="29"/>
      <c r="H19" s="29"/>
      <c r="I19" s="29"/>
    </row>
    <row r="20" spans="1:9">
      <c r="A20" s="80">
        <v>266</v>
      </c>
      <c r="B20" s="81">
        <v>33.43</v>
      </c>
      <c r="C20" s="82">
        <v>0.51056712962962958</v>
      </c>
      <c r="D20" s="81">
        <v>8892.3799999999992</v>
      </c>
      <c r="E20" s="83" t="s">
        <v>16</v>
      </c>
      <c r="F20" s="52"/>
      <c r="G20" s="29"/>
      <c r="H20" s="29"/>
      <c r="I20" s="29"/>
    </row>
    <row r="21" spans="1:9">
      <c r="A21" s="80">
        <v>65</v>
      </c>
      <c r="B21" s="81">
        <v>33.43</v>
      </c>
      <c r="C21" s="82">
        <v>0.51056712962962958</v>
      </c>
      <c r="D21" s="81">
        <v>2172.9499999999998</v>
      </c>
      <c r="E21" s="83" t="s">
        <v>16</v>
      </c>
      <c r="F21" s="52"/>
      <c r="G21" s="29"/>
      <c r="H21" s="29"/>
      <c r="I21" s="29"/>
    </row>
    <row r="22" spans="1:9">
      <c r="A22" s="80">
        <v>36</v>
      </c>
      <c r="B22" s="81">
        <v>33.43</v>
      </c>
      <c r="C22" s="82">
        <v>0.51056712962962958</v>
      </c>
      <c r="D22" s="81">
        <v>1203.48</v>
      </c>
      <c r="E22" s="83" t="s">
        <v>16</v>
      </c>
      <c r="F22" s="52"/>
      <c r="G22" s="48"/>
      <c r="H22" s="48"/>
      <c r="I22" s="48"/>
    </row>
    <row r="23" spans="1:9">
      <c r="A23" s="80">
        <v>7</v>
      </c>
      <c r="B23" s="81">
        <v>33.43</v>
      </c>
      <c r="C23" s="82">
        <v>0.51056712962962958</v>
      </c>
      <c r="D23" s="81">
        <v>234.01</v>
      </c>
      <c r="E23" s="83" t="s">
        <v>16</v>
      </c>
      <c r="F23" s="52"/>
      <c r="G23" s="48"/>
      <c r="H23" s="48"/>
      <c r="I23" s="48"/>
    </row>
    <row r="24" spans="1:9">
      <c r="A24" s="80">
        <v>210</v>
      </c>
      <c r="B24" s="81">
        <v>33.43</v>
      </c>
      <c r="C24" s="82">
        <v>0.51057870370370373</v>
      </c>
      <c r="D24" s="81">
        <v>7020.3</v>
      </c>
      <c r="E24" s="83" t="s">
        <v>16</v>
      </c>
      <c r="F24" s="52"/>
      <c r="G24" s="48"/>
      <c r="H24" s="48"/>
      <c r="I24" s="48"/>
    </row>
    <row r="25" spans="1:9">
      <c r="A25" s="80">
        <v>161</v>
      </c>
      <c r="B25" s="81">
        <v>33.43</v>
      </c>
      <c r="C25" s="82">
        <v>0.510625</v>
      </c>
      <c r="D25" s="81">
        <v>5382.23</v>
      </c>
      <c r="E25" s="83" t="s">
        <v>16</v>
      </c>
      <c r="F25" s="52"/>
      <c r="G25" s="48"/>
      <c r="H25" s="48"/>
      <c r="I25" s="48"/>
    </row>
    <row r="26" spans="1:9">
      <c r="A26" s="80">
        <v>57</v>
      </c>
      <c r="B26" s="81">
        <v>33.43</v>
      </c>
      <c r="C26" s="82">
        <v>0.510625</v>
      </c>
      <c r="D26" s="81">
        <v>1905.51</v>
      </c>
      <c r="E26" s="83" t="s">
        <v>16</v>
      </c>
      <c r="F26" s="52"/>
      <c r="G26" s="48"/>
      <c r="H26" s="48"/>
      <c r="I26" s="48"/>
    </row>
    <row r="27" spans="1:9">
      <c r="A27" s="80">
        <v>500</v>
      </c>
      <c r="B27" s="81">
        <v>33.43</v>
      </c>
      <c r="C27" s="82">
        <v>0.51099537037037035</v>
      </c>
      <c r="D27" s="81">
        <v>16715</v>
      </c>
      <c r="E27" s="83" t="s">
        <v>16</v>
      </c>
      <c r="F27" s="52"/>
      <c r="G27" s="48"/>
      <c r="H27" s="48"/>
      <c r="I27" s="48"/>
    </row>
    <row r="28" spans="1:9">
      <c r="A28" s="80">
        <v>497</v>
      </c>
      <c r="B28" s="81">
        <v>33.43</v>
      </c>
      <c r="C28" s="82">
        <v>0.51099537037037035</v>
      </c>
      <c r="D28" s="81">
        <v>16614.71</v>
      </c>
      <c r="E28" s="83" t="s">
        <v>16</v>
      </c>
      <c r="F28" s="52"/>
      <c r="G28" s="48"/>
      <c r="H28" s="48"/>
      <c r="I28" s="48"/>
    </row>
    <row r="29" spans="1:9">
      <c r="A29" s="80">
        <v>426</v>
      </c>
      <c r="B29" s="81">
        <v>33.43</v>
      </c>
      <c r="C29" s="82">
        <v>0.51099537037037035</v>
      </c>
      <c r="D29" s="81">
        <v>14241.18</v>
      </c>
      <c r="E29" s="83" t="s">
        <v>16</v>
      </c>
      <c r="F29" s="52"/>
      <c r="G29" s="48"/>
      <c r="H29" s="48"/>
      <c r="I29" s="48"/>
    </row>
    <row r="30" spans="1:9">
      <c r="A30" s="80">
        <v>426</v>
      </c>
      <c r="B30" s="81">
        <v>33.43</v>
      </c>
      <c r="C30" s="82">
        <v>0.51099537037037035</v>
      </c>
      <c r="D30" s="81">
        <v>14241.18</v>
      </c>
      <c r="E30" s="83" t="s">
        <v>16</v>
      </c>
      <c r="F30" s="52"/>
      <c r="G30" s="48"/>
      <c r="H30" s="48"/>
      <c r="I30" s="48"/>
    </row>
    <row r="31" spans="1:9">
      <c r="A31" s="80">
        <v>374</v>
      </c>
      <c r="B31" s="81">
        <v>33.43</v>
      </c>
      <c r="C31" s="82">
        <v>0.51099537037037035</v>
      </c>
      <c r="D31" s="81">
        <v>12502.82</v>
      </c>
      <c r="E31" s="83" t="s">
        <v>16</v>
      </c>
      <c r="F31" s="52"/>
      <c r="G31" s="48"/>
      <c r="H31" s="48"/>
      <c r="I31" s="48"/>
    </row>
    <row r="32" spans="1:9">
      <c r="A32" s="80">
        <v>348</v>
      </c>
      <c r="B32" s="81">
        <v>33.43</v>
      </c>
      <c r="C32" s="82">
        <v>0.51099537037037035</v>
      </c>
      <c r="D32" s="81">
        <v>11633.64</v>
      </c>
      <c r="E32" s="83" t="s">
        <v>16</v>
      </c>
      <c r="F32" s="52"/>
      <c r="G32" s="48"/>
      <c r="H32" s="48"/>
      <c r="I32" s="48"/>
    </row>
    <row r="33" spans="1:9">
      <c r="A33" s="80">
        <v>125</v>
      </c>
      <c r="B33" s="81">
        <v>33.43</v>
      </c>
      <c r="C33" s="82">
        <v>0.51099537037037035</v>
      </c>
      <c r="D33" s="81">
        <v>4178.75</v>
      </c>
      <c r="E33" s="83" t="s">
        <v>16</v>
      </c>
      <c r="G33" s="48"/>
      <c r="H33" s="48"/>
      <c r="I33" s="48"/>
    </row>
    <row r="34" spans="1:9">
      <c r="A34" s="80">
        <v>74</v>
      </c>
      <c r="B34" s="81">
        <v>33.43</v>
      </c>
      <c r="C34" s="82">
        <v>0.51099537037037035</v>
      </c>
      <c r="D34" s="81">
        <v>2473.8200000000002</v>
      </c>
      <c r="E34" s="83" t="s">
        <v>16</v>
      </c>
      <c r="G34" s="29"/>
      <c r="H34" s="29"/>
      <c r="I34" s="29"/>
    </row>
    <row r="35" spans="1:9">
      <c r="A35" s="80">
        <v>74</v>
      </c>
      <c r="B35" s="81">
        <v>33.43</v>
      </c>
      <c r="C35" s="82">
        <v>0.51099537037037035</v>
      </c>
      <c r="D35" s="81">
        <v>2473.8200000000002</v>
      </c>
      <c r="E35" s="83" t="s">
        <v>16</v>
      </c>
    </row>
    <row r="36" spans="1:9">
      <c r="A36" s="80">
        <v>74</v>
      </c>
      <c r="B36" s="81">
        <v>33.43</v>
      </c>
      <c r="C36" s="82">
        <v>0.51099537037037035</v>
      </c>
      <c r="D36" s="81">
        <v>2473.8200000000002</v>
      </c>
      <c r="E36" s="83" t="s">
        <v>16</v>
      </c>
    </row>
    <row r="37" spans="1:9">
      <c r="A37" s="80">
        <v>65</v>
      </c>
      <c r="B37" s="81">
        <v>33.43</v>
      </c>
      <c r="C37" s="82">
        <v>0.51099537037037035</v>
      </c>
      <c r="D37" s="81">
        <v>2172.9499999999998</v>
      </c>
      <c r="E37" s="83" t="s">
        <v>16</v>
      </c>
    </row>
    <row r="38" spans="1:9">
      <c r="A38" s="80">
        <v>52</v>
      </c>
      <c r="B38" s="81">
        <v>33.43</v>
      </c>
      <c r="C38" s="82">
        <v>0.51099537037037035</v>
      </c>
      <c r="D38" s="81">
        <v>1738.36</v>
      </c>
      <c r="E38" s="83" t="s">
        <v>16</v>
      </c>
    </row>
    <row r="39" spans="1:9">
      <c r="A39" s="80">
        <v>52</v>
      </c>
      <c r="B39" s="81">
        <v>33.43</v>
      </c>
      <c r="C39" s="82">
        <v>0.51099537037037035</v>
      </c>
      <c r="D39" s="81">
        <v>1738.36</v>
      </c>
      <c r="E39" s="83" t="s">
        <v>16</v>
      </c>
    </row>
    <row r="40" spans="1:9">
      <c r="A40" s="80">
        <v>27</v>
      </c>
      <c r="B40" s="81">
        <v>33.43</v>
      </c>
      <c r="C40" s="82">
        <v>0.51099537037037035</v>
      </c>
      <c r="D40" s="81">
        <v>902.61</v>
      </c>
      <c r="E40" s="83" t="s">
        <v>16</v>
      </c>
    </row>
    <row r="41" spans="1:9">
      <c r="A41" s="80">
        <v>3</v>
      </c>
      <c r="B41" s="81">
        <v>33.43</v>
      </c>
      <c r="C41" s="82">
        <v>0.51099537037037035</v>
      </c>
      <c r="D41" s="81">
        <v>100.29</v>
      </c>
      <c r="E41" s="83" t="s">
        <v>16</v>
      </c>
    </row>
    <row r="42" spans="1:9">
      <c r="A42" s="80">
        <v>2102</v>
      </c>
      <c r="B42" s="81">
        <v>33.43</v>
      </c>
      <c r="C42" s="82">
        <v>0.51103009259259258</v>
      </c>
      <c r="D42" s="81">
        <v>70269.86</v>
      </c>
      <c r="E42" s="83" t="s">
        <v>16</v>
      </c>
    </row>
    <row r="43" spans="1:9">
      <c r="A43" s="80">
        <v>500</v>
      </c>
      <c r="B43" s="81">
        <v>33.43</v>
      </c>
      <c r="C43" s="82">
        <v>0.51103009259259258</v>
      </c>
      <c r="D43" s="81">
        <v>16715</v>
      </c>
      <c r="E43" s="83" t="s">
        <v>16</v>
      </c>
    </row>
    <row r="44" spans="1:9">
      <c r="A44" s="80">
        <v>326</v>
      </c>
      <c r="B44" s="81">
        <v>33.43</v>
      </c>
      <c r="C44" s="82">
        <v>0.51103009259259258</v>
      </c>
      <c r="D44" s="81">
        <v>10898.18</v>
      </c>
      <c r="E44" s="83" t="s">
        <v>16</v>
      </c>
    </row>
    <row r="45" spans="1:9">
      <c r="A45" s="80">
        <v>174</v>
      </c>
      <c r="B45" s="81">
        <v>33.43</v>
      </c>
      <c r="C45" s="82">
        <v>0.51103009259259258</v>
      </c>
      <c r="D45" s="81">
        <v>5816.82</v>
      </c>
      <c r="E45" s="83" t="s">
        <v>16</v>
      </c>
    </row>
    <row r="46" spans="1:9">
      <c r="A46" s="80">
        <v>60</v>
      </c>
      <c r="B46" s="81">
        <v>33.43</v>
      </c>
      <c r="C46" s="82">
        <v>0.51103009259259258</v>
      </c>
      <c r="D46" s="81">
        <v>2005.8</v>
      </c>
      <c r="E46" s="83" t="s">
        <v>16</v>
      </c>
    </row>
    <row r="47" spans="1:9">
      <c r="A47" s="80">
        <v>161</v>
      </c>
      <c r="B47" s="81">
        <v>33.43</v>
      </c>
      <c r="C47" s="82">
        <v>0.51105324074074077</v>
      </c>
      <c r="D47" s="81">
        <v>5382.23</v>
      </c>
      <c r="E47" s="83" t="s">
        <v>16</v>
      </c>
    </row>
    <row r="48" spans="1:9">
      <c r="A48" s="80">
        <v>49</v>
      </c>
      <c r="B48" s="81">
        <v>33.43</v>
      </c>
      <c r="C48" s="82">
        <v>0.51193287037037039</v>
      </c>
      <c r="D48" s="81">
        <v>1638.07</v>
      </c>
      <c r="E48" s="83" t="s">
        <v>16</v>
      </c>
    </row>
    <row r="49" spans="1:5">
      <c r="A49" s="80">
        <v>36</v>
      </c>
      <c r="B49" s="81">
        <v>33.43</v>
      </c>
      <c r="C49" s="82">
        <v>0.51193287037037039</v>
      </c>
      <c r="D49" s="81">
        <v>1203.48</v>
      </c>
      <c r="E49" s="83" t="s">
        <v>16</v>
      </c>
    </row>
    <row r="50" spans="1:5">
      <c r="A50" s="80">
        <v>200</v>
      </c>
      <c r="B50" s="81">
        <v>33.43</v>
      </c>
      <c r="C50" s="82">
        <v>0.51202546296296292</v>
      </c>
      <c r="D50" s="81">
        <v>6686</v>
      </c>
      <c r="E50" s="83" t="s">
        <v>16</v>
      </c>
    </row>
    <row r="51" spans="1:5">
      <c r="A51" s="80">
        <v>49</v>
      </c>
      <c r="B51" s="81">
        <v>33.43</v>
      </c>
      <c r="C51" s="82">
        <v>0.51203703703703707</v>
      </c>
      <c r="D51" s="81">
        <v>1638.07</v>
      </c>
      <c r="E51" s="83" t="s">
        <v>16</v>
      </c>
    </row>
    <row r="52" spans="1:5">
      <c r="A52" s="80">
        <v>250</v>
      </c>
      <c r="B52" s="81">
        <v>33.43</v>
      </c>
      <c r="C52" s="82">
        <v>0.5122916666666667</v>
      </c>
      <c r="D52" s="81">
        <v>8357.5</v>
      </c>
      <c r="E52" s="83" t="s">
        <v>16</v>
      </c>
    </row>
    <row r="53" spans="1:5">
      <c r="A53" s="80">
        <v>213</v>
      </c>
      <c r="B53" s="81">
        <v>33.43</v>
      </c>
      <c r="C53" s="82">
        <v>0.5122916666666667</v>
      </c>
      <c r="D53" s="81">
        <v>7120.59</v>
      </c>
      <c r="E53" s="83" t="s">
        <v>16</v>
      </c>
    </row>
    <row r="54" spans="1:5">
      <c r="A54" s="80">
        <v>5</v>
      </c>
      <c r="B54" s="81">
        <v>33.43</v>
      </c>
      <c r="C54" s="82">
        <v>0.5122916666666667</v>
      </c>
      <c r="D54" s="81">
        <v>167.15</v>
      </c>
      <c r="E54" s="83" t="s">
        <v>16</v>
      </c>
    </row>
    <row r="55" spans="1:5">
      <c r="A55" s="80">
        <v>67</v>
      </c>
      <c r="B55" s="81">
        <v>33.43</v>
      </c>
      <c r="C55" s="82">
        <v>0.51230324074074074</v>
      </c>
      <c r="D55" s="81">
        <v>2239.81</v>
      </c>
      <c r="E55" s="83" t="s">
        <v>16</v>
      </c>
    </row>
    <row r="56" spans="1:5">
      <c r="A56" s="80">
        <v>46</v>
      </c>
      <c r="B56" s="81">
        <v>33.43</v>
      </c>
      <c r="C56" s="82">
        <v>0.51230324074074074</v>
      </c>
      <c r="D56" s="81">
        <v>1537.78</v>
      </c>
      <c r="E56" s="83" t="s">
        <v>16</v>
      </c>
    </row>
    <row r="57" spans="1:5">
      <c r="A57" s="80">
        <v>287</v>
      </c>
      <c r="B57" s="81">
        <v>33.43</v>
      </c>
      <c r="C57" s="82">
        <v>0.51231481481481478</v>
      </c>
      <c r="D57" s="81">
        <v>9594.41</v>
      </c>
      <c r="E57" s="83" t="s">
        <v>16</v>
      </c>
    </row>
    <row r="58" spans="1:5">
      <c r="A58" s="80">
        <v>100</v>
      </c>
      <c r="B58" s="81">
        <v>33.43</v>
      </c>
      <c r="C58" s="82">
        <v>0.51231481481481478</v>
      </c>
      <c r="D58" s="81">
        <v>3343</v>
      </c>
      <c r="E58" s="83" t="s">
        <v>16</v>
      </c>
    </row>
    <row r="59" spans="1:5">
      <c r="A59" s="80">
        <v>37</v>
      </c>
      <c r="B59" s="81">
        <v>33.43</v>
      </c>
      <c r="C59" s="82">
        <v>0.51231481481481478</v>
      </c>
      <c r="D59" s="81">
        <v>1236.9100000000001</v>
      </c>
      <c r="E59" s="83" t="s">
        <v>16</v>
      </c>
    </row>
    <row r="60" spans="1:5">
      <c r="A60" s="80">
        <v>1000</v>
      </c>
      <c r="B60" s="81">
        <v>33.409999999999997</v>
      </c>
      <c r="C60" s="82">
        <v>0.51239583333333327</v>
      </c>
      <c r="D60" s="81">
        <v>33405</v>
      </c>
      <c r="E60" s="83" t="s">
        <v>16</v>
      </c>
    </row>
    <row r="61" spans="1:5">
      <c r="A61" s="80">
        <v>1000</v>
      </c>
      <c r="B61" s="81">
        <v>33.409999999999997</v>
      </c>
      <c r="C61" s="82">
        <v>0.51239583333333327</v>
      </c>
      <c r="D61" s="81">
        <v>33405</v>
      </c>
      <c r="E61" s="83" t="s">
        <v>16</v>
      </c>
    </row>
    <row r="62" spans="1:5">
      <c r="A62" s="80">
        <v>433</v>
      </c>
      <c r="B62" s="81">
        <v>33.409999999999997</v>
      </c>
      <c r="C62" s="82">
        <v>0.51239583333333327</v>
      </c>
      <c r="D62" s="81">
        <v>14464.365</v>
      </c>
      <c r="E62" s="83" t="s">
        <v>16</v>
      </c>
    </row>
    <row r="63" spans="1:5">
      <c r="A63" s="80">
        <v>239</v>
      </c>
      <c r="B63" s="81">
        <v>33.409999999999997</v>
      </c>
      <c r="C63" s="82">
        <v>0.51239583333333327</v>
      </c>
      <c r="D63" s="81">
        <v>7983.7950000000001</v>
      </c>
      <c r="E63" s="83" t="s">
        <v>16</v>
      </c>
    </row>
    <row r="64" spans="1:5">
      <c r="A64" s="80">
        <v>239</v>
      </c>
      <c r="B64" s="81">
        <v>33.409999999999997</v>
      </c>
      <c r="C64" s="82">
        <v>0.51239583333333327</v>
      </c>
      <c r="D64" s="81">
        <v>7983.7950000000001</v>
      </c>
      <c r="E64" s="83" t="s">
        <v>16</v>
      </c>
    </row>
    <row r="65" spans="1:5">
      <c r="A65" s="80">
        <v>239</v>
      </c>
      <c r="B65" s="81">
        <v>33.409999999999997</v>
      </c>
      <c r="C65" s="82">
        <v>0.51239583333333327</v>
      </c>
      <c r="D65" s="81">
        <v>7983.7950000000001</v>
      </c>
      <c r="E65" s="83" t="s">
        <v>16</v>
      </c>
    </row>
    <row r="66" spans="1:5">
      <c r="A66" s="80">
        <v>221</v>
      </c>
      <c r="B66" s="81">
        <v>33.409999999999997</v>
      </c>
      <c r="C66" s="82">
        <v>0.51239583333333327</v>
      </c>
      <c r="D66" s="81">
        <v>7382.5050000000001</v>
      </c>
      <c r="E66" s="83" t="s">
        <v>16</v>
      </c>
    </row>
    <row r="67" spans="1:5">
      <c r="A67" s="80">
        <v>107</v>
      </c>
      <c r="B67" s="81">
        <v>33.409999999999997</v>
      </c>
      <c r="C67" s="82">
        <v>0.51239583333333327</v>
      </c>
      <c r="D67" s="81">
        <v>3574.335</v>
      </c>
      <c r="E67" s="83" t="s">
        <v>16</v>
      </c>
    </row>
    <row r="68" spans="1:5">
      <c r="A68" s="80">
        <v>18</v>
      </c>
      <c r="B68" s="81">
        <v>33.409999999999997</v>
      </c>
      <c r="C68" s="82">
        <v>0.51239583333333327</v>
      </c>
      <c r="D68" s="81">
        <v>601.29</v>
      </c>
      <c r="E68" s="83" t="s">
        <v>16</v>
      </c>
    </row>
    <row r="69" spans="1:5">
      <c r="A69" s="80">
        <v>246</v>
      </c>
      <c r="B69" s="81">
        <v>33.409999999999997</v>
      </c>
      <c r="C69" s="82">
        <v>0.51240740740740742</v>
      </c>
      <c r="D69" s="81">
        <v>8217.6299999999992</v>
      </c>
      <c r="E69" s="83" t="s">
        <v>16</v>
      </c>
    </row>
    <row r="70" spans="1:5">
      <c r="A70" s="80">
        <v>2192</v>
      </c>
      <c r="B70" s="81">
        <v>33.4</v>
      </c>
      <c r="C70" s="82">
        <v>0.57246527777777778</v>
      </c>
      <c r="D70" s="81">
        <v>73212.800000000003</v>
      </c>
      <c r="E70" s="83" t="s">
        <v>16</v>
      </c>
    </row>
    <row r="71" spans="1:5">
      <c r="A71" s="80">
        <v>250</v>
      </c>
      <c r="B71" s="81">
        <v>33.4</v>
      </c>
      <c r="C71" s="82">
        <v>0.57246527777777778</v>
      </c>
      <c r="D71" s="81">
        <v>8350</v>
      </c>
      <c r="E71" s="83" t="s">
        <v>16</v>
      </c>
    </row>
    <row r="72" spans="1:5">
      <c r="A72" s="80">
        <v>250</v>
      </c>
      <c r="B72" s="81">
        <v>33.4</v>
      </c>
      <c r="C72" s="82">
        <v>0.57246527777777778</v>
      </c>
      <c r="D72" s="81">
        <v>8350</v>
      </c>
      <c r="E72" s="83" t="s">
        <v>16</v>
      </c>
    </row>
    <row r="73" spans="1:5">
      <c r="A73" s="80">
        <v>250</v>
      </c>
      <c r="B73" s="81">
        <v>33.4</v>
      </c>
      <c r="C73" s="82">
        <v>0.57246527777777778</v>
      </c>
      <c r="D73" s="81">
        <v>8350</v>
      </c>
      <c r="E73" s="83" t="s">
        <v>16</v>
      </c>
    </row>
    <row r="74" spans="1:5">
      <c r="A74" s="80">
        <v>250</v>
      </c>
      <c r="B74" s="81">
        <v>33.4</v>
      </c>
      <c r="C74" s="82">
        <v>0.57246527777777778</v>
      </c>
      <c r="D74" s="81">
        <v>8350</v>
      </c>
      <c r="E74" s="83" t="s">
        <v>16</v>
      </c>
    </row>
    <row r="75" spans="1:5">
      <c r="A75" s="80">
        <v>250</v>
      </c>
      <c r="B75" s="81">
        <v>33.4</v>
      </c>
      <c r="C75" s="82">
        <v>0.57246527777777778</v>
      </c>
      <c r="D75" s="81">
        <v>8350</v>
      </c>
      <c r="E75" s="83" t="s">
        <v>16</v>
      </c>
    </row>
    <row r="76" spans="1:5">
      <c r="A76" s="80">
        <v>250</v>
      </c>
      <c r="B76" s="81">
        <v>33.4</v>
      </c>
      <c r="C76" s="82">
        <v>0.57246527777777778</v>
      </c>
      <c r="D76" s="81">
        <v>8350</v>
      </c>
      <c r="E76" s="83" t="s">
        <v>16</v>
      </c>
    </row>
    <row r="77" spans="1:5">
      <c r="A77" s="80">
        <v>237</v>
      </c>
      <c r="B77" s="81">
        <v>33.4</v>
      </c>
      <c r="C77" s="82">
        <v>0.57246527777777778</v>
      </c>
      <c r="D77" s="81">
        <v>7915.8</v>
      </c>
      <c r="E77" s="83" t="s">
        <v>16</v>
      </c>
    </row>
    <row r="78" spans="1:5">
      <c r="A78" s="80">
        <v>220</v>
      </c>
      <c r="B78" s="81">
        <v>33.4</v>
      </c>
      <c r="C78" s="82">
        <v>0.57246527777777778</v>
      </c>
      <c r="D78" s="81">
        <v>7348</v>
      </c>
      <c r="E78" s="83" t="s">
        <v>16</v>
      </c>
    </row>
    <row r="79" spans="1:5">
      <c r="A79" s="80">
        <v>212</v>
      </c>
      <c r="B79" s="81">
        <v>33.4</v>
      </c>
      <c r="C79" s="82">
        <v>0.57246527777777778</v>
      </c>
      <c r="D79" s="81">
        <v>7080.8</v>
      </c>
      <c r="E79" s="83" t="s">
        <v>16</v>
      </c>
    </row>
    <row r="80" spans="1:5">
      <c r="A80" s="80">
        <v>212</v>
      </c>
      <c r="B80" s="81">
        <v>33.4</v>
      </c>
      <c r="C80" s="82">
        <v>0.57246527777777778</v>
      </c>
      <c r="D80" s="81">
        <v>7080.8</v>
      </c>
      <c r="E80" s="83" t="s">
        <v>16</v>
      </c>
    </row>
    <row r="81" spans="1:5">
      <c r="A81" s="80">
        <v>166</v>
      </c>
      <c r="B81" s="81">
        <v>33.4</v>
      </c>
      <c r="C81" s="82">
        <v>0.57246527777777778</v>
      </c>
      <c r="D81" s="81">
        <v>5544.4</v>
      </c>
      <c r="E81" s="83" t="s">
        <v>16</v>
      </c>
    </row>
    <row r="82" spans="1:5">
      <c r="A82" s="80">
        <v>125</v>
      </c>
      <c r="B82" s="81">
        <v>33.4</v>
      </c>
      <c r="C82" s="82">
        <v>0.57246527777777778</v>
      </c>
      <c r="D82" s="81">
        <v>4175</v>
      </c>
      <c r="E82" s="83" t="s">
        <v>16</v>
      </c>
    </row>
    <row r="83" spans="1:5">
      <c r="A83" s="80">
        <v>57</v>
      </c>
      <c r="B83" s="81">
        <v>33.4</v>
      </c>
      <c r="C83" s="82">
        <v>0.57246527777777778</v>
      </c>
      <c r="D83" s="81">
        <v>1903.5150000000001</v>
      </c>
      <c r="E83" s="83" t="s">
        <v>16</v>
      </c>
    </row>
    <row r="84" spans="1:5">
      <c r="A84" s="80">
        <v>41</v>
      </c>
      <c r="B84" s="81">
        <v>33.4</v>
      </c>
      <c r="C84" s="82">
        <v>0.57246527777777778</v>
      </c>
      <c r="D84" s="81">
        <v>1369.1949999999999</v>
      </c>
      <c r="E84" s="83" t="s">
        <v>16</v>
      </c>
    </row>
    <row r="85" spans="1:5">
      <c r="A85" s="80">
        <v>38</v>
      </c>
      <c r="B85" s="81">
        <v>33.4</v>
      </c>
      <c r="C85" s="82">
        <v>0.57246527777777778</v>
      </c>
      <c r="D85" s="81">
        <v>1269.2</v>
      </c>
      <c r="E85" s="83" t="s">
        <v>16</v>
      </c>
    </row>
    <row r="86" spans="1:5">
      <c r="A86" s="80">
        <v>1000</v>
      </c>
      <c r="B86" s="81">
        <v>33.36</v>
      </c>
      <c r="C86" s="82">
        <v>0.60226851851851848</v>
      </c>
      <c r="D86" s="81">
        <v>33355</v>
      </c>
      <c r="E86" s="83" t="s">
        <v>16</v>
      </c>
    </row>
    <row r="87" spans="1:5">
      <c r="A87" s="80">
        <v>228</v>
      </c>
      <c r="B87" s="81">
        <v>33.36</v>
      </c>
      <c r="C87" s="82">
        <v>0.60226851851851848</v>
      </c>
      <c r="D87" s="81">
        <v>7604.94</v>
      </c>
      <c r="E87" s="83" t="s">
        <v>16</v>
      </c>
    </row>
    <row r="88" spans="1:5">
      <c r="A88" s="80">
        <v>2501</v>
      </c>
      <c r="B88" s="81">
        <v>33.36</v>
      </c>
      <c r="C88" s="82">
        <v>0.60230324074074071</v>
      </c>
      <c r="D88" s="81">
        <v>83420.854999999996</v>
      </c>
      <c r="E88" s="83" t="s">
        <v>16</v>
      </c>
    </row>
    <row r="89" spans="1:5">
      <c r="A89" s="80">
        <v>772</v>
      </c>
      <c r="B89" s="81">
        <v>33.36</v>
      </c>
      <c r="C89" s="82">
        <v>0.60230324074074071</v>
      </c>
      <c r="D89" s="81">
        <v>25750.06</v>
      </c>
      <c r="E89" s="83" t="s">
        <v>16</v>
      </c>
    </row>
    <row r="90" spans="1:5">
      <c r="A90" s="80">
        <v>667</v>
      </c>
      <c r="B90" s="81">
        <v>33.36</v>
      </c>
      <c r="C90" s="82">
        <v>0.60230324074074071</v>
      </c>
      <c r="D90" s="81">
        <v>22247.785</v>
      </c>
      <c r="E90" s="83" t="s">
        <v>16</v>
      </c>
    </row>
    <row r="91" spans="1:5">
      <c r="A91" s="80">
        <v>333</v>
      </c>
      <c r="B91" s="81">
        <v>33.36</v>
      </c>
      <c r="C91" s="82">
        <v>0.60230324074074071</v>
      </c>
      <c r="D91" s="81">
        <v>11107.215</v>
      </c>
      <c r="E91" s="83" t="s">
        <v>16</v>
      </c>
    </row>
    <row r="92" spans="1:5">
      <c r="A92" s="80">
        <v>1000</v>
      </c>
      <c r="B92" s="81">
        <v>33.36</v>
      </c>
      <c r="C92" s="82">
        <v>0.60233796296296294</v>
      </c>
      <c r="D92" s="81">
        <v>33355</v>
      </c>
      <c r="E92" s="83" t="s">
        <v>16</v>
      </c>
    </row>
    <row r="93" spans="1:5">
      <c r="A93" s="80">
        <v>1000</v>
      </c>
      <c r="B93" s="81">
        <v>33.36</v>
      </c>
      <c r="C93" s="82">
        <v>0.60233796296296294</v>
      </c>
      <c r="D93" s="81">
        <v>33355</v>
      </c>
      <c r="E93" s="83" t="s">
        <v>16</v>
      </c>
    </row>
    <row r="94" spans="1:5">
      <c r="A94" s="80">
        <v>105</v>
      </c>
      <c r="B94" s="81">
        <v>33.36</v>
      </c>
      <c r="C94" s="82">
        <v>0.60233796296296294</v>
      </c>
      <c r="D94" s="81">
        <v>3502.2750000000001</v>
      </c>
      <c r="E94" s="83" t="s">
        <v>16</v>
      </c>
    </row>
    <row r="95" spans="1:5">
      <c r="A95" s="80">
        <v>1000</v>
      </c>
      <c r="B95" s="81">
        <v>33.36</v>
      </c>
      <c r="C95" s="82">
        <v>0.60725694444444445</v>
      </c>
      <c r="D95" s="81">
        <v>33355</v>
      </c>
      <c r="E95" s="83" t="s">
        <v>16</v>
      </c>
    </row>
    <row r="96" spans="1:5">
      <c r="A96" s="80">
        <v>1000</v>
      </c>
      <c r="B96" s="81">
        <v>33.36</v>
      </c>
      <c r="C96" s="82">
        <v>0.60836805555555562</v>
      </c>
      <c r="D96" s="81">
        <v>33355</v>
      </c>
      <c r="E96" s="83" t="s">
        <v>16</v>
      </c>
    </row>
    <row r="97" spans="1:5">
      <c r="A97" s="80">
        <v>394</v>
      </c>
      <c r="B97" s="81">
        <v>33.36</v>
      </c>
      <c r="C97" s="82">
        <v>0.60836805555555562</v>
      </c>
      <c r="D97" s="81">
        <v>13141.87</v>
      </c>
      <c r="E97" s="83" t="s">
        <v>16</v>
      </c>
    </row>
    <row r="98" spans="1:5">
      <c r="A98" s="80">
        <v>2491</v>
      </c>
      <c r="B98" s="81">
        <v>33.4</v>
      </c>
      <c r="C98" s="82">
        <v>0.6104398148148148</v>
      </c>
      <c r="D98" s="81">
        <v>83186.945000000007</v>
      </c>
      <c r="E98" s="83" t="s">
        <v>16</v>
      </c>
    </row>
    <row r="99" spans="1:5">
      <c r="A99" s="80">
        <v>459</v>
      </c>
      <c r="B99" s="81">
        <v>33.4</v>
      </c>
      <c r="C99" s="82">
        <v>0.6104398148148148</v>
      </c>
      <c r="D99" s="81">
        <v>15328.305</v>
      </c>
      <c r="E99" s="83" t="s">
        <v>16</v>
      </c>
    </row>
    <row r="100" spans="1:5">
      <c r="A100" s="80">
        <v>260</v>
      </c>
      <c r="B100" s="81">
        <v>33.39</v>
      </c>
      <c r="C100" s="82">
        <v>0.6104398148148148</v>
      </c>
      <c r="D100" s="81">
        <v>8681.4</v>
      </c>
      <c r="E100" s="83" t="s">
        <v>16</v>
      </c>
    </row>
    <row r="101" spans="1:5">
      <c r="A101" s="80">
        <v>250</v>
      </c>
      <c r="B101" s="81">
        <v>33.4</v>
      </c>
      <c r="C101" s="82">
        <v>0.6104398148148148</v>
      </c>
      <c r="D101" s="81">
        <v>8348.75</v>
      </c>
      <c r="E101" s="83" t="s">
        <v>16</v>
      </c>
    </row>
    <row r="102" spans="1:5">
      <c r="A102" s="80">
        <v>250</v>
      </c>
      <c r="B102" s="81">
        <v>33.4</v>
      </c>
      <c r="C102" s="82">
        <v>0.6104398148148148</v>
      </c>
      <c r="D102" s="81">
        <v>8348.75</v>
      </c>
      <c r="E102" s="83" t="s">
        <v>16</v>
      </c>
    </row>
    <row r="103" spans="1:5">
      <c r="A103" s="80">
        <v>250</v>
      </c>
      <c r="B103" s="81">
        <v>33.4</v>
      </c>
      <c r="C103" s="82">
        <v>0.6104398148148148</v>
      </c>
      <c r="D103" s="81">
        <v>8348.75</v>
      </c>
      <c r="E103" s="83" t="s">
        <v>16</v>
      </c>
    </row>
    <row r="104" spans="1:5">
      <c r="A104" s="80">
        <v>250</v>
      </c>
      <c r="B104" s="81">
        <v>33.4</v>
      </c>
      <c r="C104" s="82">
        <v>0.6104398148148148</v>
      </c>
      <c r="D104" s="81">
        <v>8348.75</v>
      </c>
      <c r="E104" s="83" t="s">
        <v>16</v>
      </c>
    </row>
    <row r="105" spans="1:5">
      <c r="A105" s="80">
        <v>250</v>
      </c>
      <c r="B105" s="81">
        <v>33.39</v>
      </c>
      <c r="C105" s="82">
        <v>0.6104398148148148</v>
      </c>
      <c r="D105" s="81">
        <v>8347.5</v>
      </c>
      <c r="E105" s="83" t="s">
        <v>16</v>
      </c>
    </row>
    <row r="106" spans="1:5">
      <c r="A106" s="80">
        <v>250</v>
      </c>
      <c r="B106" s="81">
        <v>33.39</v>
      </c>
      <c r="C106" s="82">
        <v>0.6104398148148148</v>
      </c>
      <c r="D106" s="81">
        <v>8347.5</v>
      </c>
      <c r="E106" s="83" t="s">
        <v>16</v>
      </c>
    </row>
    <row r="107" spans="1:5">
      <c r="A107" s="80">
        <v>250</v>
      </c>
      <c r="B107" s="81">
        <v>33.39</v>
      </c>
      <c r="C107" s="82">
        <v>0.6104398148148148</v>
      </c>
      <c r="D107" s="81">
        <v>8347.5</v>
      </c>
      <c r="E107" s="83" t="s">
        <v>16</v>
      </c>
    </row>
    <row r="108" spans="1:5">
      <c r="A108" s="80">
        <v>250</v>
      </c>
      <c r="B108" s="81">
        <v>33.39</v>
      </c>
      <c r="C108" s="82">
        <v>0.6104398148148148</v>
      </c>
      <c r="D108" s="81">
        <v>8347.5</v>
      </c>
      <c r="E108" s="83" t="s">
        <v>16</v>
      </c>
    </row>
    <row r="109" spans="1:5">
      <c r="A109" s="80">
        <v>240</v>
      </c>
      <c r="B109" s="81">
        <v>33.4</v>
      </c>
      <c r="C109" s="82">
        <v>0.6104398148148148</v>
      </c>
      <c r="D109" s="81">
        <v>8014.8</v>
      </c>
      <c r="E109" s="83" t="s">
        <v>16</v>
      </c>
    </row>
    <row r="110" spans="1:5">
      <c r="A110" s="80">
        <v>239</v>
      </c>
      <c r="B110" s="81">
        <v>33.4</v>
      </c>
      <c r="C110" s="82">
        <v>0.6104398148148148</v>
      </c>
      <c r="D110" s="81">
        <v>7981.4049999999997</v>
      </c>
      <c r="E110" s="83" t="s">
        <v>16</v>
      </c>
    </row>
    <row r="111" spans="1:5">
      <c r="A111" s="80">
        <v>237</v>
      </c>
      <c r="B111" s="81">
        <v>33.39</v>
      </c>
      <c r="C111" s="82">
        <v>0.6104398148148148</v>
      </c>
      <c r="D111" s="81">
        <v>7913.43</v>
      </c>
      <c r="E111" s="83" t="s">
        <v>16</v>
      </c>
    </row>
    <row r="112" spans="1:5">
      <c r="A112" s="80">
        <v>216</v>
      </c>
      <c r="B112" s="81">
        <v>33.4</v>
      </c>
      <c r="C112" s="82">
        <v>0.6104398148148148</v>
      </c>
      <c r="D112" s="81">
        <v>7213.32</v>
      </c>
      <c r="E112" s="83" t="s">
        <v>16</v>
      </c>
    </row>
    <row r="113" spans="1:5">
      <c r="A113" s="80">
        <v>216</v>
      </c>
      <c r="B113" s="81">
        <v>33.4</v>
      </c>
      <c r="C113" s="82">
        <v>0.6104398148148148</v>
      </c>
      <c r="D113" s="81">
        <v>7213.32</v>
      </c>
      <c r="E113" s="83" t="s">
        <v>16</v>
      </c>
    </row>
    <row r="114" spans="1:5">
      <c r="A114" s="80">
        <v>208</v>
      </c>
      <c r="B114" s="81">
        <v>33.39</v>
      </c>
      <c r="C114" s="82">
        <v>0.6104398148148148</v>
      </c>
      <c r="D114" s="81">
        <v>6945.12</v>
      </c>
      <c r="E114" s="83" t="s">
        <v>16</v>
      </c>
    </row>
    <row r="115" spans="1:5">
      <c r="A115" s="80">
        <v>201</v>
      </c>
      <c r="B115" s="81">
        <v>33.39</v>
      </c>
      <c r="C115" s="82">
        <v>0.6104398148148148</v>
      </c>
      <c r="D115" s="81">
        <v>6711.39</v>
      </c>
      <c r="E115" s="83" t="s">
        <v>16</v>
      </c>
    </row>
    <row r="116" spans="1:5">
      <c r="A116" s="80">
        <v>191</v>
      </c>
      <c r="B116" s="81">
        <v>33.39</v>
      </c>
      <c r="C116" s="82">
        <v>0.6104398148148148</v>
      </c>
      <c r="D116" s="81">
        <v>6377.49</v>
      </c>
      <c r="E116" s="83" t="s">
        <v>16</v>
      </c>
    </row>
    <row r="117" spans="1:5">
      <c r="A117" s="80">
        <v>125</v>
      </c>
      <c r="B117" s="81">
        <v>33.4</v>
      </c>
      <c r="C117" s="82">
        <v>0.6104398148148148</v>
      </c>
      <c r="D117" s="81">
        <v>4174.375</v>
      </c>
      <c r="E117" s="83" t="s">
        <v>16</v>
      </c>
    </row>
    <row r="118" spans="1:5">
      <c r="A118" s="80">
        <v>125</v>
      </c>
      <c r="B118" s="81">
        <v>33.39</v>
      </c>
      <c r="C118" s="82">
        <v>0.6104398148148148</v>
      </c>
      <c r="D118" s="81">
        <v>4173.75</v>
      </c>
      <c r="E118" s="83" t="s">
        <v>16</v>
      </c>
    </row>
    <row r="119" spans="1:5">
      <c r="A119" s="80">
        <v>110</v>
      </c>
      <c r="B119" s="81">
        <v>33.39</v>
      </c>
      <c r="C119" s="82">
        <v>0.6104398148148148</v>
      </c>
      <c r="D119" s="81">
        <v>3672.9</v>
      </c>
      <c r="E119" s="83" t="s">
        <v>16</v>
      </c>
    </row>
    <row r="120" spans="1:5">
      <c r="A120" s="80">
        <v>91</v>
      </c>
      <c r="B120" s="81">
        <v>33.4</v>
      </c>
      <c r="C120" s="82">
        <v>0.6104398148148148</v>
      </c>
      <c r="D120" s="81">
        <v>3038.9450000000002</v>
      </c>
      <c r="E120" s="83" t="s">
        <v>16</v>
      </c>
    </row>
    <row r="121" spans="1:5">
      <c r="A121" s="80">
        <v>91</v>
      </c>
      <c r="B121" s="81">
        <v>33.39</v>
      </c>
      <c r="C121" s="82">
        <v>0.6104398148148148</v>
      </c>
      <c r="D121" s="81">
        <v>3038.49</v>
      </c>
      <c r="E121" s="83" t="s">
        <v>16</v>
      </c>
    </row>
    <row r="122" spans="1:5">
      <c r="A122" s="80">
        <v>1000</v>
      </c>
      <c r="B122" s="81">
        <v>33.340000000000003</v>
      </c>
      <c r="C122" s="82">
        <v>0.6175694444444445</v>
      </c>
      <c r="D122" s="81">
        <v>33340</v>
      </c>
      <c r="E122" s="83" t="s">
        <v>16</v>
      </c>
    </row>
    <row r="123" spans="1:5">
      <c r="A123" s="80">
        <v>1000</v>
      </c>
      <c r="B123" s="81">
        <v>33.340000000000003</v>
      </c>
      <c r="C123" s="82">
        <v>0.6175694444444445</v>
      </c>
      <c r="D123" s="81">
        <v>33340</v>
      </c>
      <c r="E123" s="83" t="s">
        <v>16</v>
      </c>
    </row>
    <row r="124" spans="1:5">
      <c r="A124" s="80">
        <v>1000</v>
      </c>
      <c r="B124" s="81">
        <v>33.340000000000003</v>
      </c>
      <c r="C124" s="82">
        <v>0.6175694444444445</v>
      </c>
      <c r="D124" s="81">
        <v>33340</v>
      </c>
      <c r="E124" s="83" t="s">
        <v>16</v>
      </c>
    </row>
    <row r="125" spans="1:5">
      <c r="A125" s="80">
        <v>1000</v>
      </c>
      <c r="B125" s="81">
        <v>33.340000000000003</v>
      </c>
      <c r="C125" s="82">
        <v>0.6175694444444445</v>
      </c>
      <c r="D125" s="81">
        <v>33340</v>
      </c>
      <c r="E125" s="83" t="s">
        <v>16</v>
      </c>
    </row>
    <row r="126" spans="1:5">
      <c r="A126" s="80">
        <v>800</v>
      </c>
      <c r="B126" s="81">
        <v>33.340000000000003</v>
      </c>
      <c r="C126" s="82">
        <v>0.6175694444444445</v>
      </c>
      <c r="D126" s="81">
        <v>26672</v>
      </c>
      <c r="E126" s="83" t="s">
        <v>16</v>
      </c>
    </row>
    <row r="127" spans="1:5">
      <c r="A127" s="80">
        <v>789</v>
      </c>
      <c r="B127" s="81">
        <v>33.340000000000003</v>
      </c>
      <c r="C127" s="82">
        <v>0.6175694444444445</v>
      </c>
      <c r="D127" s="81">
        <v>26305.26</v>
      </c>
      <c r="E127" s="83" t="s">
        <v>16</v>
      </c>
    </row>
    <row r="128" spans="1:5">
      <c r="A128" s="80">
        <v>778</v>
      </c>
      <c r="B128" s="81">
        <v>33.340000000000003</v>
      </c>
      <c r="C128" s="82">
        <v>0.6175694444444445</v>
      </c>
      <c r="D128" s="81">
        <v>25938.52</v>
      </c>
      <c r="E128" s="83" t="s">
        <v>16</v>
      </c>
    </row>
    <row r="129" spans="1:5">
      <c r="A129" s="80">
        <v>701</v>
      </c>
      <c r="B129" s="81">
        <v>33.340000000000003</v>
      </c>
      <c r="C129" s="82">
        <v>0.6175694444444445</v>
      </c>
      <c r="D129" s="81">
        <v>23371.34</v>
      </c>
      <c r="E129" s="83" t="s">
        <v>16</v>
      </c>
    </row>
    <row r="130" spans="1:5">
      <c r="A130" s="80">
        <v>664</v>
      </c>
      <c r="B130" s="81">
        <v>33.340000000000003</v>
      </c>
      <c r="C130" s="82">
        <v>0.6175694444444445</v>
      </c>
      <c r="D130" s="81">
        <v>22137.759999999998</v>
      </c>
      <c r="E130" s="83" t="s">
        <v>16</v>
      </c>
    </row>
    <row r="131" spans="1:5">
      <c r="A131" s="80">
        <v>611</v>
      </c>
      <c r="B131" s="81">
        <v>33.340000000000003</v>
      </c>
      <c r="C131" s="82">
        <v>0.6175694444444445</v>
      </c>
      <c r="D131" s="81">
        <v>20370.740000000002</v>
      </c>
      <c r="E131" s="83" t="s">
        <v>16</v>
      </c>
    </row>
    <row r="132" spans="1:5">
      <c r="A132" s="80">
        <v>589</v>
      </c>
      <c r="B132" s="81">
        <v>33.340000000000003</v>
      </c>
      <c r="C132" s="82">
        <v>0.6175694444444445</v>
      </c>
      <c r="D132" s="81">
        <v>19637.259999999998</v>
      </c>
      <c r="E132" s="83" t="s">
        <v>16</v>
      </c>
    </row>
    <row r="133" spans="1:5">
      <c r="A133" s="80">
        <v>484</v>
      </c>
      <c r="B133" s="81">
        <v>33.340000000000003</v>
      </c>
      <c r="C133" s="82">
        <v>0.6175694444444445</v>
      </c>
      <c r="D133" s="81">
        <v>16136.56</v>
      </c>
      <c r="E133" s="83" t="s">
        <v>16</v>
      </c>
    </row>
    <row r="134" spans="1:5">
      <c r="A134" s="80">
        <v>400</v>
      </c>
      <c r="B134" s="81">
        <v>33.340000000000003</v>
      </c>
      <c r="C134" s="82">
        <v>0.6175694444444445</v>
      </c>
      <c r="D134" s="81">
        <v>13336</v>
      </c>
      <c r="E134" s="83" t="s">
        <v>16</v>
      </c>
    </row>
    <row r="135" spans="1:5">
      <c r="A135" s="80">
        <v>389</v>
      </c>
      <c r="B135" s="81">
        <v>33.340000000000003</v>
      </c>
      <c r="C135" s="82">
        <v>0.6175694444444445</v>
      </c>
      <c r="D135" s="81">
        <v>12969.26</v>
      </c>
      <c r="E135" s="83" t="s">
        <v>16</v>
      </c>
    </row>
    <row r="136" spans="1:5">
      <c r="A136" s="80">
        <v>389</v>
      </c>
      <c r="B136" s="81">
        <v>33.340000000000003</v>
      </c>
      <c r="C136" s="82">
        <v>0.6175694444444445</v>
      </c>
      <c r="D136" s="81">
        <v>12969.26</v>
      </c>
      <c r="E136" s="83" t="s">
        <v>16</v>
      </c>
    </row>
    <row r="137" spans="1:5">
      <c r="A137" s="80">
        <v>294</v>
      </c>
      <c r="B137" s="81">
        <v>33.340000000000003</v>
      </c>
      <c r="C137" s="82">
        <v>0.6175694444444445</v>
      </c>
      <c r="D137" s="81">
        <v>9801.9599999999991</v>
      </c>
      <c r="E137" s="83" t="s">
        <v>16</v>
      </c>
    </row>
    <row r="138" spans="1:5">
      <c r="A138" s="80">
        <v>222</v>
      </c>
      <c r="B138" s="81">
        <v>33.340000000000003</v>
      </c>
      <c r="C138" s="82">
        <v>0.6175694444444445</v>
      </c>
      <c r="D138" s="81">
        <v>7401.48</v>
      </c>
      <c r="E138" s="83" t="s">
        <v>16</v>
      </c>
    </row>
    <row r="139" spans="1:5">
      <c r="A139" s="80">
        <v>222</v>
      </c>
      <c r="B139" s="81">
        <v>33.340000000000003</v>
      </c>
      <c r="C139" s="82">
        <v>0.6175694444444445</v>
      </c>
      <c r="D139" s="81">
        <v>7401.48</v>
      </c>
      <c r="E139" s="83" t="s">
        <v>16</v>
      </c>
    </row>
    <row r="140" spans="1:5">
      <c r="A140" s="80">
        <v>221</v>
      </c>
      <c r="B140" s="81">
        <v>33.340000000000003</v>
      </c>
      <c r="C140" s="82">
        <v>0.6175694444444445</v>
      </c>
      <c r="D140" s="81">
        <v>7368.14</v>
      </c>
      <c r="E140" s="83" t="s">
        <v>16</v>
      </c>
    </row>
    <row r="141" spans="1:5">
      <c r="A141" s="80">
        <v>211</v>
      </c>
      <c r="B141" s="81">
        <v>33.340000000000003</v>
      </c>
      <c r="C141" s="82">
        <v>0.6175694444444445</v>
      </c>
      <c r="D141" s="81">
        <v>7034.74</v>
      </c>
      <c r="E141" s="83" t="s">
        <v>16</v>
      </c>
    </row>
    <row r="142" spans="1:5">
      <c r="A142" s="80">
        <v>211</v>
      </c>
      <c r="B142" s="81">
        <v>33.340000000000003</v>
      </c>
      <c r="C142" s="82">
        <v>0.6175694444444445</v>
      </c>
      <c r="D142" s="81">
        <v>7034.74</v>
      </c>
      <c r="E142" s="83" t="s">
        <v>16</v>
      </c>
    </row>
    <row r="143" spans="1:5">
      <c r="A143" s="80">
        <v>200</v>
      </c>
      <c r="B143" s="81">
        <v>33.340000000000003</v>
      </c>
      <c r="C143" s="82">
        <v>0.6175694444444445</v>
      </c>
      <c r="D143" s="81">
        <v>6668</v>
      </c>
      <c r="E143" s="83" t="s">
        <v>16</v>
      </c>
    </row>
    <row r="144" spans="1:5">
      <c r="A144" s="80">
        <v>125</v>
      </c>
      <c r="B144" s="81">
        <v>33.340000000000003</v>
      </c>
      <c r="C144" s="82">
        <v>0.6175694444444445</v>
      </c>
      <c r="D144" s="81">
        <v>4167.5</v>
      </c>
      <c r="E144" s="83" t="s">
        <v>16</v>
      </c>
    </row>
    <row r="145" spans="1:5">
      <c r="A145" s="80">
        <v>100</v>
      </c>
      <c r="B145" s="81">
        <v>33.340000000000003</v>
      </c>
      <c r="C145" s="82">
        <v>0.6175694444444445</v>
      </c>
      <c r="D145" s="81">
        <v>3334</v>
      </c>
      <c r="E145" s="83" t="s">
        <v>16</v>
      </c>
    </row>
    <row r="146" spans="1:5">
      <c r="A146" s="80">
        <v>100</v>
      </c>
      <c r="B146" s="81">
        <v>33.340000000000003</v>
      </c>
      <c r="C146" s="82">
        <v>0.6175694444444445</v>
      </c>
      <c r="D146" s="81">
        <v>3334</v>
      </c>
      <c r="E146" s="83" t="s">
        <v>16</v>
      </c>
    </row>
    <row r="147" spans="1:5">
      <c r="A147" s="80">
        <v>250</v>
      </c>
      <c r="B147" s="81">
        <v>33.270000000000003</v>
      </c>
      <c r="C147" s="82">
        <v>0.6310648148148148</v>
      </c>
      <c r="D147" s="81">
        <v>8317.5</v>
      </c>
      <c r="E147" s="83" t="s">
        <v>16</v>
      </c>
    </row>
    <row r="148" spans="1:5">
      <c r="A148" s="80">
        <v>163</v>
      </c>
      <c r="B148" s="81">
        <v>33.270000000000003</v>
      </c>
      <c r="C148" s="82">
        <v>0.6310648148148148</v>
      </c>
      <c r="D148" s="81">
        <v>5423.01</v>
      </c>
      <c r="E148" s="83" t="s">
        <v>16</v>
      </c>
    </row>
    <row r="149" spans="1:5">
      <c r="A149" s="80">
        <v>160</v>
      </c>
      <c r="B149" s="81">
        <v>33.270000000000003</v>
      </c>
      <c r="C149" s="82">
        <v>0.6310648148148148</v>
      </c>
      <c r="D149" s="81">
        <v>5323.2</v>
      </c>
      <c r="E149" s="83" t="s">
        <v>16</v>
      </c>
    </row>
    <row r="150" spans="1:5">
      <c r="A150" s="80">
        <v>500</v>
      </c>
      <c r="B150" s="81">
        <v>33.270000000000003</v>
      </c>
      <c r="C150" s="82">
        <v>0.63107638888888895</v>
      </c>
      <c r="D150" s="81">
        <v>16635</v>
      </c>
      <c r="E150" s="83" t="s">
        <v>16</v>
      </c>
    </row>
    <row r="151" spans="1:5">
      <c r="A151" s="80">
        <v>1745</v>
      </c>
      <c r="B151" s="81">
        <v>33.270000000000003</v>
      </c>
      <c r="C151" s="82">
        <v>0.63129629629629636</v>
      </c>
      <c r="D151" s="81">
        <v>58056.15</v>
      </c>
      <c r="E151" s="83" t="s">
        <v>16</v>
      </c>
    </row>
    <row r="152" spans="1:5">
      <c r="A152" s="80">
        <v>500</v>
      </c>
      <c r="B152" s="81">
        <v>33.270000000000003</v>
      </c>
      <c r="C152" s="82">
        <v>0.63129629629629636</v>
      </c>
      <c r="D152" s="81">
        <v>16635</v>
      </c>
      <c r="E152" s="83" t="s">
        <v>16</v>
      </c>
    </row>
    <row r="153" spans="1:5">
      <c r="A153" s="80">
        <v>400</v>
      </c>
      <c r="B153" s="81">
        <v>33.270000000000003</v>
      </c>
      <c r="C153" s="82">
        <v>0.63129629629629636</v>
      </c>
      <c r="D153" s="81">
        <v>13308</v>
      </c>
      <c r="E153" s="83" t="s">
        <v>16</v>
      </c>
    </row>
    <row r="154" spans="1:5">
      <c r="A154" s="80">
        <v>253</v>
      </c>
      <c r="B154" s="81">
        <v>33.270000000000003</v>
      </c>
      <c r="C154" s="82">
        <v>0.63129629629629636</v>
      </c>
      <c r="D154" s="81">
        <v>8417.31</v>
      </c>
      <c r="E154" s="83" t="s">
        <v>16</v>
      </c>
    </row>
    <row r="155" spans="1:5">
      <c r="A155" s="80">
        <v>250</v>
      </c>
      <c r="B155" s="81">
        <v>33.270000000000003</v>
      </c>
      <c r="C155" s="82">
        <v>0.63129629629629636</v>
      </c>
      <c r="D155" s="81">
        <v>8317.5</v>
      </c>
      <c r="E155" s="83" t="s">
        <v>16</v>
      </c>
    </row>
    <row r="156" spans="1:5">
      <c r="A156" s="80">
        <v>250</v>
      </c>
      <c r="B156" s="81">
        <v>33.270000000000003</v>
      </c>
      <c r="C156" s="82">
        <v>0.63129629629629636</v>
      </c>
      <c r="D156" s="81">
        <v>8317.5</v>
      </c>
      <c r="E156" s="83" t="s">
        <v>16</v>
      </c>
    </row>
    <row r="157" spans="1:5">
      <c r="A157" s="80">
        <v>250</v>
      </c>
      <c r="B157" s="81">
        <v>33.270000000000003</v>
      </c>
      <c r="C157" s="82">
        <v>0.63129629629629636</v>
      </c>
      <c r="D157" s="81">
        <v>8317.5</v>
      </c>
      <c r="E157" s="83" t="s">
        <v>16</v>
      </c>
    </row>
    <row r="158" spans="1:5">
      <c r="A158" s="80">
        <v>236</v>
      </c>
      <c r="B158" s="81">
        <v>33.270000000000003</v>
      </c>
      <c r="C158" s="82">
        <v>0.63129629629629636</v>
      </c>
      <c r="D158" s="81">
        <v>7851.72</v>
      </c>
      <c r="E158" s="83" t="s">
        <v>16</v>
      </c>
    </row>
    <row r="159" spans="1:5">
      <c r="A159" s="80">
        <v>206</v>
      </c>
      <c r="B159" s="81">
        <v>33.270000000000003</v>
      </c>
      <c r="C159" s="82">
        <v>0.63129629629629636</v>
      </c>
      <c r="D159" s="81">
        <v>6853.62</v>
      </c>
      <c r="E159" s="83" t="s">
        <v>16</v>
      </c>
    </row>
    <row r="160" spans="1:5">
      <c r="A160" s="80">
        <v>162</v>
      </c>
      <c r="B160" s="81">
        <v>33.270000000000003</v>
      </c>
      <c r="C160" s="82">
        <v>0.63129629629629636</v>
      </c>
      <c r="D160" s="81">
        <v>5389.74</v>
      </c>
      <c r="E160" s="83" t="s">
        <v>16</v>
      </c>
    </row>
    <row r="161" spans="1:5">
      <c r="A161" s="80">
        <v>161</v>
      </c>
      <c r="B161" s="81">
        <v>33.270000000000003</v>
      </c>
      <c r="C161" s="82">
        <v>0.63129629629629636</v>
      </c>
      <c r="D161" s="81">
        <v>5356.47</v>
      </c>
      <c r="E161" s="83" t="s">
        <v>16</v>
      </c>
    </row>
    <row r="162" spans="1:5">
      <c r="A162" s="80">
        <v>154</v>
      </c>
      <c r="B162" s="81">
        <v>33.270000000000003</v>
      </c>
      <c r="C162" s="82">
        <v>0.63129629629629636</v>
      </c>
      <c r="D162" s="81">
        <v>5123.58</v>
      </c>
      <c r="E162" s="83" t="s">
        <v>16</v>
      </c>
    </row>
    <row r="163" spans="1:5">
      <c r="A163" s="80">
        <v>150</v>
      </c>
      <c r="B163" s="81">
        <v>33.270000000000003</v>
      </c>
      <c r="C163" s="82">
        <v>0.63129629629629636</v>
      </c>
      <c r="D163" s="81">
        <v>4990.5</v>
      </c>
      <c r="E163" s="83" t="s">
        <v>16</v>
      </c>
    </row>
    <row r="164" spans="1:5">
      <c r="A164" s="80">
        <v>100</v>
      </c>
      <c r="B164" s="81">
        <v>33.270000000000003</v>
      </c>
      <c r="C164" s="82">
        <v>0.63129629629629636</v>
      </c>
      <c r="D164" s="81">
        <v>3327</v>
      </c>
      <c r="E164" s="83" t="s">
        <v>16</v>
      </c>
    </row>
    <row r="165" spans="1:5">
      <c r="A165" s="80">
        <v>88</v>
      </c>
      <c r="B165" s="81">
        <v>33.270000000000003</v>
      </c>
      <c r="C165" s="82">
        <v>0.63129629629629636</v>
      </c>
      <c r="D165" s="81">
        <v>2927.76</v>
      </c>
      <c r="E165" s="83" t="s">
        <v>16</v>
      </c>
    </row>
    <row r="166" spans="1:5">
      <c r="A166" s="80">
        <v>58</v>
      </c>
      <c r="B166" s="81">
        <v>33.270000000000003</v>
      </c>
      <c r="C166" s="82">
        <v>0.63129629629629636</v>
      </c>
      <c r="D166" s="81">
        <v>1929.66</v>
      </c>
      <c r="E166" s="83" t="s">
        <v>16</v>
      </c>
    </row>
    <row r="167" spans="1:5">
      <c r="A167" s="80">
        <v>500</v>
      </c>
      <c r="B167" s="81">
        <v>33.270000000000003</v>
      </c>
      <c r="C167" s="82">
        <v>0.63151620370370376</v>
      </c>
      <c r="D167" s="81">
        <v>16635</v>
      </c>
      <c r="E167" s="83" t="s">
        <v>16</v>
      </c>
    </row>
    <row r="168" spans="1:5">
      <c r="A168" s="80">
        <v>500</v>
      </c>
      <c r="B168" s="81">
        <v>33.270000000000003</v>
      </c>
      <c r="C168" s="82">
        <v>0.63151620370370376</v>
      </c>
      <c r="D168" s="81">
        <v>16635</v>
      </c>
      <c r="E168" s="83" t="s">
        <v>16</v>
      </c>
    </row>
    <row r="169" spans="1:5">
      <c r="A169" s="80">
        <v>500</v>
      </c>
      <c r="B169" s="81">
        <v>33.270000000000003</v>
      </c>
      <c r="C169" s="82">
        <v>0.63151620370370376</v>
      </c>
      <c r="D169" s="81">
        <v>16635</v>
      </c>
      <c r="E169" s="83" t="s">
        <v>16</v>
      </c>
    </row>
    <row r="170" spans="1:5">
      <c r="A170" s="80">
        <v>500</v>
      </c>
      <c r="B170" s="81">
        <v>33.270000000000003</v>
      </c>
      <c r="C170" s="82">
        <v>0.63151620370370376</v>
      </c>
      <c r="D170" s="81">
        <v>16635</v>
      </c>
      <c r="E170" s="83" t="s">
        <v>16</v>
      </c>
    </row>
    <row r="171" spans="1:5">
      <c r="A171" s="80">
        <v>500</v>
      </c>
      <c r="B171" s="81">
        <v>33.270000000000003</v>
      </c>
      <c r="C171" s="82">
        <v>0.63151620370370376</v>
      </c>
      <c r="D171" s="81">
        <v>16635</v>
      </c>
      <c r="E171" s="83" t="s">
        <v>16</v>
      </c>
    </row>
    <row r="172" spans="1:5">
      <c r="A172" s="80">
        <v>500</v>
      </c>
      <c r="B172" s="81">
        <v>33.270000000000003</v>
      </c>
      <c r="C172" s="82">
        <v>0.63151620370370376</v>
      </c>
      <c r="D172" s="81">
        <v>16635</v>
      </c>
      <c r="E172" s="83" t="s">
        <v>16</v>
      </c>
    </row>
    <row r="173" spans="1:5">
      <c r="A173" s="80">
        <v>500</v>
      </c>
      <c r="B173" s="81">
        <v>33.270000000000003</v>
      </c>
      <c r="C173" s="82">
        <v>0.63151620370370376</v>
      </c>
      <c r="D173" s="81">
        <v>16635</v>
      </c>
      <c r="E173" s="83" t="s">
        <v>16</v>
      </c>
    </row>
    <row r="174" spans="1:5">
      <c r="A174" s="80">
        <v>471</v>
      </c>
      <c r="B174" s="81">
        <v>33.270000000000003</v>
      </c>
      <c r="C174" s="82">
        <v>0.63151620370370376</v>
      </c>
      <c r="D174" s="81">
        <v>15670.17</v>
      </c>
      <c r="E174" s="83" t="s">
        <v>16</v>
      </c>
    </row>
    <row r="175" spans="1:5">
      <c r="A175" s="80">
        <v>471</v>
      </c>
      <c r="B175" s="81">
        <v>33.270000000000003</v>
      </c>
      <c r="C175" s="82">
        <v>0.63151620370370376</v>
      </c>
      <c r="D175" s="81">
        <v>15670.17</v>
      </c>
      <c r="E175" s="83" t="s">
        <v>16</v>
      </c>
    </row>
    <row r="176" spans="1:5">
      <c r="A176" s="80">
        <v>250</v>
      </c>
      <c r="B176" s="81">
        <v>33.270000000000003</v>
      </c>
      <c r="C176" s="82">
        <v>0.63151620370370376</v>
      </c>
      <c r="D176" s="81">
        <v>8317.5</v>
      </c>
      <c r="E176" s="83" t="s">
        <v>16</v>
      </c>
    </row>
    <row r="177" spans="1:5">
      <c r="A177" s="80">
        <v>187</v>
      </c>
      <c r="B177" s="81">
        <v>33.270000000000003</v>
      </c>
      <c r="C177" s="82">
        <v>0.63151620370370376</v>
      </c>
      <c r="D177" s="81">
        <v>6221.49</v>
      </c>
      <c r="E177" s="83" t="s">
        <v>16</v>
      </c>
    </row>
    <row r="178" spans="1:5">
      <c r="A178" s="80">
        <v>185</v>
      </c>
      <c r="B178" s="81">
        <v>33.270000000000003</v>
      </c>
      <c r="C178" s="82">
        <v>0.63151620370370376</v>
      </c>
      <c r="D178" s="81">
        <v>6154.95</v>
      </c>
      <c r="E178" s="83" t="s">
        <v>16</v>
      </c>
    </row>
    <row r="179" spans="1:5">
      <c r="A179" s="80">
        <v>29</v>
      </c>
      <c r="B179" s="81">
        <v>33.270000000000003</v>
      </c>
      <c r="C179" s="82">
        <v>0.63151620370370376</v>
      </c>
      <c r="D179" s="81">
        <v>964.83</v>
      </c>
      <c r="E179" s="83" t="s">
        <v>16</v>
      </c>
    </row>
    <row r="180" spans="1:5">
      <c r="A180" s="80">
        <v>29</v>
      </c>
      <c r="B180" s="81">
        <v>33.270000000000003</v>
      </c>
      <c r="C180" s="82">
        <v>0.63151620370370376</v>
      </c>
      <c r="D180" s="81">
        <v>964.83</v>
      </c>
      <c r="E180" s="83" t="s">
        <v>16</v>
      </c>
    </row>
    <row r="181" spans="1:5">
      <c r="A181" s="80">
        <v>63</v>
      </c>
      <c r="B181" s="81">
        <v>33.270000000000003</v>
      </c>
      <c r="C181" s="82">
        <v>0.6315277777777778</v>
      </c>
      <c r="D181" s="81">
        <v>2096.0100000000002</v>
      </c>
      <c r="E181" s="83" t="s">
        <v>16</v>
      </c>
    </row>
    <row r="182" spans="1:5">
      <c r="A182" s="80">
        <v>157</v>
      </c>
      <c r="B182" s="81">
        <v>33.270000000000003</v>
      </c>
      <c r="C182" s="82">
        <v>0.63153935185185184</v>
      </c>
      <c r="D182" s="81">
        <v>5223.3900000000003</v>
      </c>
      <c r="E182" s="83" t="s">
        <v>16</v>
      </c>
    </row>
    <row r="183" spans="1:5">
      <c r="A183" s="80">
        <v>52</v>
      </c>
      <c r="B183" s="81">
        <v>33.270000000000003</v>
      </c>
      <c r="C183" s="82">
        <v>0.63153935185185184</v>
      </c>
      <c r="D183" s="81">
        <v>1730.04</v>
      </c>
      <c r="E183" s="83" t="s">
        <v>16</v>
      </c>
    </row>
    <row r="184" spans="1:5">
      <c r="A184" s="80">
        <v>291</v>
      </c>
      <c r="B184" s="81">
        <v>33.270000000000003</v>
      </c>
      <c r="C184" s="82">
        <v>0.63171296296296298</v>
      </c>
      <c r="D184" s="81">
        <v>9681.57</v>
      </c>
      <c r="E184" s="83" t="s">
        <v>16</v>
      </c>
    </row>
    <row r="185" spans="1:5">
      <c r="A185" s="80">
        <v>864</v>
      </c>
      <c r="B185" s="81">
        <v>33.270000000000003</v>
      </c>
      <c r="C185" s="82">
        <v>0.63172453703703701</v>
      </c>
      <c r="D185" s="81">
        <v>28745.279999999999</v>
      </c>
      <c r="E185" s="83" t="s">
        <v>16</v>
      </c>
    </row>
    <row r="186" spans="1:5">
      <c r="A186" s="80">
        <v>529</v>
      </c>
      <c r="B186" s="81">
        <v>33.270000000000003</v>
      </c>
      <c r="C186" s="82">
        <v>0.63172453703703701</v>
      </c>
      <c r="D186" s="81">
        <v>17599.830000000002</v>
      </c>
      <c r="E186" s="83" t="s">
        <v>16</v>
      </c>
    </row>
    <row r="187" spans="1:5">
      <c r="A187" s="80">
        <v>500</v>
      </c>
      <c r="B187" s="81">
        <v>33.270000000000003</v>
      </c>
      <c r="C187" s="82">
        <v>0.63172453703703701</v>
      </c>
      <c r="D187" s="81">
        <v>16635</v>
      </c>
      <c r="E187" s="83" t="s">
        <v>16</v>
      </c>
    </row>
    <row r="188" spans="1:5">
      <c r="A188" s="80">
        <v>500</v>
      </c>
      <c r="B188" s="81">
        <v>33.270000000000003</v>
      </c>
      <c r="C188" s="82">
        <v>0.63172453703703701</v>
      </c>
      <c r="D188" s="81">
        <v>16635</v>
      </c>
      <c r="E188" s="83" t="s">
        <v>16</v>
      </c>
    </row>
    <row r="189" spans="1:5">
      <c r="A189" s="80">
        <v>500</v>
      </c>
      <c r="B189" s="81">
        <v>33.270000000000003</v>
      </c>
      <c r="C189" s="82">
        <v>0.63172453703703701</v>
      </c>
      <c r="D189" s="81">
        <v>16635</v>
      </c>
      <c r="E189" s="83" t="s">
        <v>16</v>
      </c>
    </row>
    <row r="190" spans="1:5">
      <c r="A190" s="80">
        <v>500</v>
      </c>
      <c r="B190" s="81">
        <v>33.270000000000003</v>
      </c>
      <c r="C190" s="82">
        <v>0.63172453703703701</v>
      </c>
      <c r="D190" s="81">
        <v>16635</v>
      </c>
      <c r="E190" s="83" t="s">
        <v>16</v>
      </c>
    </row>
    <row r="191" spans="1:5">
      <c r="A191" s="80">
        <v>500</v>
      </c>
      <c r="B191" s="81">
        <v>33.270000000000003</v>
      </c>
      <c r="C191" s="82">
        <v>0.63172453703703701</v>
      </c>
      <c r="D191" s="81">
        <v>16635</v>
      </c>
      <c r="E191" s="83" t="s">
        <v>16</v>
      </c>
    </row>
    <row r="192" spans="1:5">
      <c r="A192" s="80">
        <v>254</v>
      </c>
      <c r="B192" s="81">
        <v>33.270000000000003</v>
      </c>
      <c r="C192" s="82">
        <v>0.63172453703703701</v>
      </c>
      <c r="D192" s="81">
        <v>8450.58</v>
      </c>
      <c r="E192" s="83" t="s">
        <v>16</v>
      </c>
    </row>
    <row r="193" spans="1:5">
      <c r="A193" s="80">
        <v>250</v>
      </c>
      <c r="B193" s="81">
        <v>33.270000000000003</v>
      </c>
      <c r="C193" s="82">
        <v>0.63172453703703701</v>
      </c>
      <c r="D193" s="81">
        <v>8317.5</v>
      </c>
      <c r="E193" s="83" t="s">
        <v>16</v>
      </c>
    </row>
    <row r="194" spans="1:5">
      <c r="A194" s="80">
        <v>200</v>
      </c>
      <c r="B194" s="81">
        <v>33.270000000000003</v>
      </c>
      <c r="C194" s="82">
        <v>0.63172453703703701</v>
      </c>
      <c r="D194" s="81">
        <v>6654</v>
      </c>
      <c r="E194" s="83" t="s">
        <v>16</v>
      </c>
    </row>
    <row r="195" spans="1:5">
      <c r="A195" s="80">
        <v>198</v>
      </c>
      <c r="B195" s="81">
        <v>33.270000000000003</v>
      </c>
      <c r="C195" s="82">
        <v>0.63172453703703701</v>
      </c>
      <c r="D195" s="81">
        <v>6587.46</v>
      </c>
      <c r="E195" s="83" t="s">
        <v>16</v>
      </c>
    </row>
    <row r="196" spans="1:5">
      <c r="A196" s="80">
        <v>165</v>
      </c>
      <c r="B196" s="81">
        <v>33.270000000000003</v>
      </c>
      <c r="C196" s="82">
        <v>0.63172453703703701</v>
      </c>
      <c r="D196" s="81">
        <v>5489.55</v>
      </c>
      <c r="E196" s="83" t="s">
        <v>16</v>
      </c>
    </row>
    <row r="197" spans="1:5">
      <c r="A197" s="80">
        <v>165</v>
      </c>
      <c r="B197" s="81">
        <v>33.270000000000003</v>
      </c>
      <c r="C197" s="82">
        <v>0.63172453703703701</v>
      </c>
      <c r="D197" s="81">
        <v>5489.55</v>
      </c>
      <c r="E197" s="83" t="s">
        <v>16</v>
      </c>
    </row>
    <row r="198" spans="1:5">
      <c r="A198" s="80">
        <v>137</v>
      </c>
      <c r="B198" s="81">
        <v>33.270000000000003</v>
      </c>
      <c r="C198" s="82">
        <v>0.63172453703703701</v>
      </c>
      <c r="D198" s="81">
        <v>4557.99</v>
      </c>
      <c r="E198" s="83" t="s">
        <v>16</v>
      </c>
    </row>
    <row r="199" spans="1:5">
      <c r="A199" s="80">
        <v>89</v>
      </c>
      <c r="B199" s="81">
        <v>33.270000000000003</v>
      </c>
      <c r="C199" s="82">
        <v>0.63172453703703701</v>
      </c>
      <c r="D199" s="81">
        <v>2961.03</v>
      </c>
      <c r="E199" s="83" t="s">
        <v>16</v>
      </c>
    </row>
    <row r="200" spans="1:5">
      <c r="A200" s="80">
        <v>85</v>
      </c>
      <c r="B200" s="81">
        <v>33.270000000000003</v>
      </c>
      <c r="C200" s="82">
        <v>0.63172453703703701</v>
      </c>
      <c r="D200" s="81">
        <v>2827.95</v>
      </c>
      <c r="E200" s="83" t="s">
        <v>16</v>
      </c>
    </row>
    <row r="201" spans="1:5">
      <c r="A201" s="80">
        <v>81</v>
      </c>
      <c r="B201" s="81">
        <v>33.270000000000003</v>
      </c>
      <c r="C201" s="82">
        <v>0.63172453703703701</v>
      </c>
      <c r="D201" s="81">
        <v>2694.87</v>
      </c>
      <c r="E201" s="83" t="s">
        <v>16</v>
      </c>
    </row>
    <row r="202" spans="1:5">
      <c r="A202" s="80">
        <v>50</v>
      </c>
      <c r="B202" s="81">
        <v>33.270000000000003</v>
      </c>
      <c r="C202" s="82">
        <v>0.63172453703703701</v>
      </c>
      <c r="D202" s="81">
        <v>1663.5</v>
      </c>
      <c r="E202" s="83" t="s">
        <v>16</v>
      </c>
    </row>
    <row r="203" spans="1:5">
      <c r="A203" s="80">
        <v>49</v>
      </c>
      <c r="B203" s="81">
        <v>33.270000000000003</v>
      </c>
      <c r="C203" s="82">
        <v>0.63172453703703701</v>
      </c>
      <c r="D203" s="81">
        <v>1630.23</v>
      </c>
      <c r="E203" s="83" t="s">
        <v>16</v>
      </c>
    </row>
    <row r="204" spans="1:5">
      <c r="A204" s="80">
        <v>26</v>
      </c>
      <c r="B204" s="81">
        <v>33.270000000000003</v>
      </c>
      <c r="C204" s="82">
        <v>0.63172453703703701</v>
      </c>
      <c r="D204" s="81">
        <v>865.02</v>
      </c>
      <c r="E204" s="83" t="s">
        <v>16</v>
      </c>
    </row>
    <row r="205" spans="1:5">
      <c r="A205" s="80">
        <v>165</v>
      </c>
      <c r="B205" s="81">
        <v>33.270000000000003</v>
      </c>
      <c r="C205" s="82">
        <v>0.6317476851851852</v>
      </c>
      <c r="D205" s="81">
        <v>5489.55</v>
      </c>
      <c r="E205" s="83" t="s">
        <v>16</v>
      </c>
    </row>
    <row r="206" spans="1:5">
      <c r="A206" s="80">
        <v>157</v>
      </c>
      <c r="B206" s="81">
        <v>33.270000000000003</v>
      </c>
      <c r="C206" s="82">
        <v>0.6317476851851852</v>
      </c>
      <c r="D206" s="81">
        <v>5223.3900000000003</v>
      </c>
      <c r="E206" s="83" t="s">
        <v>16</v>
      </c>
    </row>
    <row r="207" spans="1:5">
      <c r="A207" s="80">
        <v>129</v>
      </c>
      <c r="B207" s="81">
        <v>33.270000000000003</v>
      </c>
      <c r="C207" s="82">
        <v>0.63179398148148147</v>
      </c>
      <c r="D207" s="81">
        <v>4291.83</v>
      </c>
      <c r="E207" s="83" t="s">
        <v>16</v>
      </c>
    </row>
    <row r="208" spans="1:5">
      <c r="A208" s="80">
        <v>108</v>
      </c>
      <c r="B208" s="81">
        <v>33.270000000000003</v>
      </c>
      <c r="C208" s="82">
        <v>0.63179398148148147</v>
      </c>
      <c r="D208" s="81">
        <v>3593.16</v>
      </c>
      <c r="E208" s="83" t="s">
        <v>16</v>
      </c>
    </row>
    <row r="209" spans="1:5">
      <c r="A209" s="80">
        <v>152</v>
      </c>
      <c r="B209" s="81">
        <v>33.270000000000003</v>
      </c>
      <c r="C209" s="82">
        <v>0.63197916666666665</v>
      </c>
      <c r="D209" s="81">
        <v>5057.04</v>
      </c>
      <c r="E209" s="83" t="s">
        <v>16</v>
      </c>
    </row>
    <row r="210" spans="1:5">
      <c r="A210" s="80">
        <v>500</v>
      </c>
      <c r="B210" s="81">
        <v>33.270000000000003</v>
      </c>
      <c r="C210" s="82">
        <v>0.63203703703703706</v>
      </c>
      <c r="D210" s="81">
        <v>16635</v>
      </c>
      <c r="E210" s="83" t="s">
        <v>16</v>
      </c>
    </row>
    <row r="211" spans="1:5">
      <c r="A211" s="80">
        <v>500</v>
      </c>
      <c r="B211" s="81">
        <v>33.270000000000003</v>
      </c>
      <c r="C211" s="82">
        <v>0.63203703703703706</v>
      </c>
      <c r="D211" s="81">
        <v>16635</v>
      </c>
      <c r="E211" s="83" t="s">
        <v>16</v>
      </c>
    </row>
    <row r="212" spans="1:5">
      <c r="A212" s="80">
        <v>500</v>
      </c>
      <c r="B212" s="81">
        <v>33.270000000000003</v>
      </c>
      <c r="C212" s="82">
        <v>0.63203703703703706</v>
      </c>
      <c r="D212" s="81">
        <v>16635</v>
      </c>
      <c r="E212" s="83" t="s">
        <v>16</v>
      </c>
    </row>
    <row r="213" spans="1:5">
      <c r="A213" s="80">
        <v>240</v>
      </c>
      <c r="B213" s="81">
        <v>33.270000000000003</v>
      </c>
      <c r="C213" s="82">
        <v>0.63203703703703706</v>
      </c>
      <c r="D213" s="81">
        <v>7984.8</v>
      </c>
      <c r="E213" s="83" t="s">
        <v>16</v>
      </c>
    </row>
    <row r="214" spans="1:5">
      <c r="A214" s="80">
        <v>186</v>
      </c>
      <c r="B214" s="81">
        <v>33.270000000000003</v>
      </c>
      <c r="C214" s="82">
        <v>0.63203703703703706</v>
      </c>
      <c r="D214" s="81">
        <v>6188.22</v>
      </c>
      <c r="E214" s="83" t="s">
        <v>16</v>
      </c>
    </row>
    <row r="215" spans="1:5">
      <c r="A215" s="80">
        <v>500</v>
      </c>
      <c r="B215" s="81">
        <v>33.229999999999997</v>
      </c>
      <c r="C215" s="82">
        <v>0.63598379629629631</v>
      </c>
      <c r="D215" s="81">
        <v>16615</v>
      </c>
      <c r="E215" s="83" t="s">
        <v>16</v>
      </c>
    </row>
    <row r="216" spans="1:5">
      <c r="A216" s="80">
        <v>362</v>
      </c>
      <c r="B216" s="81">
        <v>33.229999999999997</v>
      </c>
      <c r="C216" s="82">
        <v>0.63598379629629631</v>
      </c>
      <c r="D216" s="81">
        <v>12029.26</v>
      </c>
      <c r="E216" s="83" t="s">
        <v>16</v>
      </c>
    </row>
    <row r="217" spans="1:5">
      <c r="A217" s="80">
        <v>155</v>
      </c>
      <c r="B217" s="81">
        <v>33.229999999999997</v>
      </c>
      <c r="C217" s="82">
        <v>0.63598379629629631</v>
      </c>
      <c r="D217" s="81">
        <v>5150.6499999999996</v>
      </c>
      <c r="E217" s="83" t="s">
        <v>16</v>
      </c>
    </row>
    <row r="218" spans="1:5">
      <c r="A218" s="80">
        <v>137</v>
      </c>
      <c r="B218" s="81">
        <v>33.229999999999997</v>
      </c>
      <c r="C218" s="82">
        <v>0.63598379629629631</v>
      </c>
      <c r="D218" s="81">
        <v>4552.51</v>
      </c>
      <c r="E218" s="83" t="s">
        <v>16</v>
      </c>
    </row>
    <row r="219" spans="1:5">
      <c r="A219" s="80">
        <v>500</v>
      </c>
      <c r="B219" s="81">
        <v>33.229999999999997</v>
      </c>
      <c r="C219" s="82">
        <v>0.63609953703703703</v>
      </c>
      <c r="D219" s="81">
        <v>16615</v>
      </c>
      <c r="E219" s="83" t="s">
        <v>16</v>
      </c>
    </row>
    <row r="220" spans="1:5">
      <c r="A220" s="80">
        <v>500</v>
      </c>
      <c r="B220" s="81">
        <v>33.229999999999997</v>
      </c>
      <c r="C220" s="82">
        <v>0.63609953703703703</v>
      </c>
      <c r="D220" s="81">
        <v>16615</v>
      </c>
      <c r="E220" s="83" t="s">
        <v>16</v>
      </c>
    </row>
    <row r="221" spans="1:5">
      <c r="A221" s="80">
        <v>270</v>
      </c>
      <c r="B221" s="81">
        <v>33.229999999999997</v>
      </c>
      <c r="C221" s="82">
        <v>0.63609953703703703</v>
      </c>
      <c r="D221" s="81">
        <v>8972.1</v>
      </c>
      <c r="E221" s="83" t="s">
        <v>16</v>
      </c>
    </row>
    <row r="222" spans="1:5">
      <c r="A222" s="80">
        <v>250</v>
      </c>
      <c r="B222" s="81">
        <v>33.229999999999997</v>
      </c>
      <c r="C222" s="82">
        <v>0.63609953703703703</v>
      </c>
      <c r="D222" s="81">
        <v>8307.5</v>
      </c>
      <c r="E222" s="83" t="s">
        <v>16</v>
      </c>
    </row>
    <row r="223" spans="1:5">
      <c r="A223" s="80">
        <v>250</v>
      </c>
      <c r="B223" s="81">
        <v>33.229999999999997</v>
      </c>
      <c r="C223" s="82">
        <v>0.63609953703703703</v>
      </c>
      <c r="D223" s="81">
        <v>8307.5</v>
      </c>
      <c r="E223" s="83" t="s">
        <v>16</v>
      </c>
    </row>
    <row r="224" spans="1:5">
      <c r="A224" s="80">
        <v>250</v>
      </c>
      <c r="B224" s="81">
        <v>33.229999999999997</v>
      </c>
      <c r="C224" s="82">
        <v>0.63609953703703703</v>
      </c>
      <c r="D224" s="81">
        <v>8307.5</v>
      </c>
      <c r="E224" s="83" t="s">
        <v>16</v>
      </c>
    </row>
    <row r="225" spans="1:5">
      <c r="A225" s="80">
        <v>230</v>
      </c>
      <c r="B225" s="81">
        <v>33.229999999999997</v>
      </c>
      <c r="C225" s="82">
        <v>0.63609953703703703</v>
      </c>
      <c r="D225" s="81">
        <v>7642.9</v>
      </c>
      <c r="E225" s="83" t="s">
        <v>16</v>
      </c>
    </row>
    <row r="226" spans="1:5">
      <c r="A226" s="80">
        <v>400</v>
      </c>
      <c r="B226" s="81">
        <v>33.229999999999997</v>
      </c>
      <c r="C226" s="82">
        <v>0.63611111111111118</v>
      </c>
      <c r="D226" s="81">
        <v>13292</v>
      </c>
      <c r="E226" s="83" t="s">
        <v>16</v>
      </c>
    </row>
    <row r="227" spans="1:5">
      <c r="A227" s="80">
        <v>342</v>
      </c>
      <c r="B227" s="81">
        <v>33.229999999999997</v>
      </c>
      <c r="C227" s="82">
        <v>0.63611111111111118</v>
      </c>
      <c r="D227" s="81">
        <v>11364.66</v>
      </c>
      <c r="E227" s="83" t="s">
        <v>16</v>
      </c>
    </row>
    <row r="228" spans="1:5">
      <c r="A228" s="80">
        <v>250</v>
      </c>
      <c r="B228" s="81">
        <v>33.229999999999997</v>
      </c>
      <c r="C228" s="82">
        <v>0.63611111111111118</v>
      </c>
      <c r="D228" s="81">
        <v>8307.5</v>
      </c>
      <c r="E228" s="83" t="s">
        <v>16</v>
      </c>
    </row>
    <row r="229" spans="1:5">
      <c r="A229" s="80">
        <v>250</v>
      </c>
      <c r="B229" s="81">
        <v>33.229999999999997</v>
      </c>
      <c r="C229" s="82">
        <v>0.63611111111111118</v>
      </c>
      <c r="D229" s="81">
        <v>8307.5</v>
      </c>
      <c r="E229" s="83" t="s">
        <v>16</v>
      </c>
    </row>
    <row r="230" spans="1:5">
      <c r="A230" s="80">
        <v>158</v>
      </c>
      <c r="B230" s="81">
        <v>33.229999999999997</v>
      </c>
      <c r="C230" s="82">
        <v>0.63611111111111118</v>
      </c>
      <c r="D230" s="81">
        <v>5250.34</v>
      </c>
      <c r="E230" s="83" t="s">
        <v>16</v>
      </c>
    </row>
    <row r="231" spans="1:5">
      <c r="A231" s="80">
        <v>57</v>
      </c>
      <c r="B231" s="81">
        <v>33.229999999999997</v>
      </c>
      <c r="C231" s="82">
        <v>0.63611111111111118</v>
      </c>
      <c r="D231" s="81">
        <v>1894.11</v>
      </c>
      <c r="E231" s="83" t="s">
        <v>16</v>
      </c>
    </row>
    <row r="232" spans="1:5">
      <c r="A232" s="80">
        <v>43</v>
      </c>
      <c r="B232" s="81">
        <v>33.229999999999997</v>
      </c>
      <c r="C232" s="82">
        <v>0.63611111111111118</v>
      </c>
      <c r="D232" s="81">
        <v>1428.89</v>
      </c>
      <c r="E232" s="83" t="s">
        <v>16</v>
      </c>
    </row>
    <row r="233" spans="1:5">
      <c r="A233" s="80">
        <v>15000</v>
      </c>
      <c r="B233" s="81">
        <v>33.229999999999997</v>
      </c>
      <c r="C233" s="82">
        <v>0.63622685185185179</v>
      </c>
      <c r="D233" s="81">
        <v>498450</v>
      </c>
      <c r="E233" s="83" t="s">
        <v>16</v>
      </c>
    </row>
    <row r="234" spans="1:5">
      <c r="A234" s="80">
        <v>77</v>
      </c>
      <c r="B234" s="81">
        <v>33.229999999999997</v>
      </c>
      <c r="C234" s="82">
        <v>0.63622685185185179</v>
      </c>
      <c r="D234" s="81">
        <v>2558.71</v>
      </c>
      <c r="E234" s="83" t="s">
        <v>16</v>
      </c>
    </row>
    <row r="235" spans="1:5">
      <c r="A235" s="80">
        <v>19</v>
      </c>
      <c r="B235" s="81">
        <v>33.229999999999997</v>
      </c>
      <c r="C235" s="82">
        <v>0.63622685185185179</v>
      </c>
      <c r="D235" s="81">
        <v>631.37</v>
      </c>
      <c r="E235" s="83" t="s">
        <v>16</v>
      </c>
    </row>
    <row r="236" spans="1:5">
      <c r="A236" s="80">
        <v>12627</v>
      </c>
      <c r="B236" s="81">
        <v>33.22</v>
      </c>
      <c r="C236" s="82">
        <v>0.63842592592592595</v>
      </c>
      <c r="D236" s="81">
        <v>419468.94</v>
      </c>
      <c r="E236" s="83" t="s">
        <v>16</v>
      </c>
    </row>
    <row r="237" spans="1:5">
      <c r="A237" s="80">
        <v>345</v>
      </c>
      <c r="B237" s="81">
        <v>33.21</v>
      </c>
      <c r="C237" s="82">
        <v>0.63842592592592595</v>
      </c>
      <c r="D237" s="81">
        <v>11457.45</v>
      </c>
      <c r="E237" s="83" t="s">
        <v>16</v>
      </c>
    </row>
    <row r="238" spans="1:5">
      <c r="A238" s="80">
        <v>250</v>
      </c>
      <c r="B238" s="81">
        <v>33.22</v>
      </c>
      <c r="C238" s="82">
        <v>0.63842592592592595</v>
      </c>
      <c r="D238" s="81">
        <v>8303.75</v>
      </c>
      <c r="E238" s="83" t="s">
        <v>16</v>
      </c>
    </row>
    <row r="239" spans="1:5">
      <c r="A239" s="80">
        <v>250</v>
      </c>
      <c r="B239" s="81">
        <v>33.22</v>
      </c>
      <c r="C239" s="82">
        <v>0.63842592592592595</v>
      </c>
      <c r="D239" s="81">
        <v>8303.75</v>
      </c>
      <c r="E239" s="83" t="s">
        <v>16</v>
      </c>
    </row>
    <row r="240" spans="1:5">
      <c r="A240" s="80">
        <v>250</v>
      </c>
      <c r="B240" s="81">
        <v>33.22</v>
      </c>
      <c r="C240" s="82">
        <v>0.63842592592592595</v>
      </c>
      <c r="D240" s="81">
        <v>8303.75</v>
      </c>
      <c r="E240" s="83" t="s">
        <v>16</v>
      </c>
    </row>
    <row r="241" spans="1:5">
      <c r="A241" s="80">
        <v>242</v>
      </c>
      <c r="B241" s="81">
        <v>33.22</v>
      </c>
      <c r="C241" s="82">
        <v>0.63842592592592595</v>
      </c>
      <c r="D241" s="81">
        <v>8038.03</v>
      </c>
      <c r="E241" s="83" t="s">
        <v>16</v>
      </c>
    </row>
    <row r="242" spans="1:5">
      <c r="A242" s="80">
        <v>207</v>
      </c>
      <c r="B242" s="81">
        <v>33.22</v>
      </c>
      <c r="C242" s="82">
        <v>0.63842592592592595</v>
      </c>
      <c r="D242" s="81">
        <v>6875.5050000000001</v>
      </c>
      <c r="E242" s="83" t="s">
        <v>16</v>
      </c>
    </row>
    <row r="243" spans="1:5">
      <c r="A243" s="80">
        <v>206</v>
      </c>
      <c r="B243" s="81">
        <v>33.22</v>
      </c>
      <c r="C243" s="82">
        <v>0.63842592592592595</v>
      </c>
      <c r="D243" s="81">
        <v>6842.29</v>
      </c>
      <c r="E243" s="83" t="s">
        <v>16</v>
      </c>
    </row>
    <row r="244" spans="1:5">
      <c r="A244" s="80">
        <v>158</v>
      </c>
      <c r="B244" s="81">
        <v>33.21</v>
      </c>
      <c r="C244" s="82">
        <v>0.63842592592592595</v>
      </c>
      <c r="D244" s="81">
        <v>5247.18</v>
      </c>
      <c r="E244" s="83" t="s">
        <v>16</v>
      </c>
    </row>
    <row r="245" spans="1:5">
      <c r="A245" s="80">
        <v>154</v>
      </c>
      <c r="B245" s="81">
        <v>33.21</v>
      </c>
      <c r="C245" s="82">
        <v>0.63842592592592595</v>
      </c>
      <c r="D245" s="81">
        <v>5114.34</v>
      </c>
      <c r="E245" s="83" t="s">
        <v>16</v>
      </c>
    </row>
    <row r="246" spans="1:5">
      <c r="A246" s="80">
        <v>107</v>
      </c>
      <c r="B246" s="81">
        <v>33.22</v>
      </c>
      <c r="C246" s="82">
        <v>0.63842592592592595</v>
      </c>
      <c r="D246" s="81">
        <v>3554.0050000000001</v>
      </c>
      <c r="E246" s="83" t="s">
        <v>16</v>
      </c>
    </row>
    <row r="247" spans="1:5">
      <c r="A247" s="80">
        <v>104</v>
      </c>
      <c r="B247" s="81">
        <v>33.21</v>
      </c>
      <c r="C247" s="82">
        <v>0.63842592592592595</v>
      </c>
      <c r="D247" s="81">
        <v>3453.84</v>
      </c>
      <c r="E247" s="83" t="s">
        <v>16</v>
      </c>
    </row>
    <row r="248" spans="1:5">
      <c r="A248" s="80">
        <v>100</v>
      </c>
      <c r="B248" s="81">
        <v>33.21</v>
      </c>
      <c r="C248" s="82">
        <v>0.63842592592592595</v>
      </c>
      <c r="D248" s="81">
        <v>3321</v>
      </c>
      <c r="E248" s="83" t="s">
        <v>16</v>
      </c>
    </row>
    <row r="249" spans="1:5">
      <c r="A249" s="80">
        <v>2373</v>
      </c>
      <c r="B249" s="81">
        <v>33.22</v>
      </c>
      <c r="C249" s="82">
        <v>0.63866898148148155</v>
      </c>
      <c r="D249" s="81">
        <v>78831.06</v>
      </c>
      <c r="E249" s="83" t="s">
        <v>16</v>
      </c>
    </row>
    <row r="250" spans="1:5">
      <c r="A250" s="80">
        <v>604</v>
      </c>
      <c r="B250" s="81">
        <v>33.22</v>
      </c>
      <c r="C250" s="82">
        <v>0.63866898148148155</v>
      </c>
      <c r="D250" s="81">
        <v>20064.88</v>
      </c>
      <c r="E250" s="83" t="s">
        <v>16</v>
      </c>
    </row>
    <row r="251" spans="1:5">
      <c r="A251" s="80">
        <v>549</v>
      </c>
      <c r="B251" s="81">
        <v>33.22</v>
      </c>
      <c r="C251" s="82">
        <v>0.63866898148148155</v>
      </c>
      <c r="D251" s="81">
        <v>18235.035</v>
      </c>
      <c r="E251" s="83" t="s">
        <v>16</v>
      </c>
    </row>
    <row r="252" spans="1:5">
      <c r="A252" s="80">
        <v>549</v>
      </c>
      <c r="B252" s="81">
        <v>33.21</v>
      </c>
      <c r="C252" s="82">
        <v>0.63866898148148155</v>
      </c>
      <c r="D252" s="81">
        <v>18232.29</v>
      </c>
      <c r="E252" s="83" t="s">
        <v>16</v>
      </c>
    </row>
    <row r="253" spans="1:5">
      <c r="A253" s="80">
        <v>400</v>
      </c>
      <c r="B253" s="81">
        <v>33.22</v>
      </c>
      <c r="C253" s="82">
        <v>0.63866898148148155</v>
      </c>
      <c r="D253" s="81">
        <v>13288</v>
      </c>
      <c r="E253" s="83" t="s">
        <v>16</v>
      </c>
    </row>
    <row r="254" spans="1:5">
      <c r="A254" s="80">
        <v>400</v>
      </c>
      <c r="B254" s="81">
        <v>33.21</v>
      </c>
      <c r="C254" s="82">
        <v>0.63866898148148155</v>
      </c>
      <c r="D254" s="81">
        <v>13284</v>
      </c>
      <c r="E254" s="83" t="s">
        <v>16</v>
      </c>
    </row>
    <row r="255" spans="1:5">
      <c r="A255" s="80">
        <v>336</v>
      </c>
      <c r="B255" s="81">
        <v>33.22</v>
      </c>
      <c r="C255" s="82">
        <v>0.63866898148148155</v>
      </c>
      <c r="D255" s="81">
        <v>11160.24</v>
      </c>
      <c r="E255" s="83" t="s">
        <v>16</v>
      </c>
    </row>
    <row r="256" spans="1:5">
      <c r="A256" s="80">
        <v>300</v>
      </c>
      <c r="B256" s="81">
        <v>33.22</v>
      </c>
      <c r="C256" s="82">
        <v>0.63866898148148155</v>
      </c>
      <c r="D256" s="81">
        <v>9966</v>
      </c>
      <c r="E256" s="83" t="s">
        <v>16</v>
      </c>
    </row>
    <row r="257" spans="1:5">
      <c r="A257" s="80">
        <v>300</v>
      </c>
      <c r="B257" s="81">
        <v>33.22</v>
      </c>
      <c r="C257" s="82">
        <v>0.63866898148148155</v>
      </c>
      <c r="D257" s="81">
        <v>9964.5</v>
      </c>
      <c r="E257" s="83" t="s">
        <v>16</v>
      </c>
    </row>
    <row r="258" spans="1:5">
      <c r="A258" s="80">
        <v>250</v>
      </c>
      <c r="B258" s="81">
        <v>33.22</v>
      </c>
      <c r="C258" s="82">
        <v>0.63866898148148155</v>
      </c>
      <c r="D258" s="81">
        <v>8305</v>
      </c>
      <c r="E258" s="83" t="s">
        <v>16</v>
      </c>
    </row>
    <row r="259" spans="1:5">
      <c r="A259" s="80">
        <v>250</v>
      </c>
      <c r="B259" s="81">
        <v>33.22</v>
      </c>
      <c r="C259" s="82">
        <v>0.63866898148148155</v>
      </c>
      <c r="D259" s="81">
        <v>8305</v>
      </c>
      <c r="E259" s="83" t="s">
        <v>16</v>
      </c>
    </row>
    <row r="260" spans="1:5">
      <c r="A260" s="80">
        <v>250</v>
      </c>
      <c r="B260" s="81">
        <v>33.22</v>
      </c>
      <c r="C260" s="82">
        <v>0.63866898148148155</v>
      </c>
      <c r="D260" s="81">
        <v>8305</v>
      </c>
      <c r="E260" s="83" t="s">
        <v>16</v>
      </c>
    </row>
    <row r="261" spans="1:5">
      <c r="A261" s="80">
        <v>250</v>
      </c>
      <c r="B261" s="81">
        <v>33.22</v>
      </c>
      <c r="C261" s="82">
        <v>0.63866898148148155</v>
      </c>
      <c r="D261" s="81">
        <v>8303.75</v>
      </c>
      <c r="E261" s="83" t="s">
        <v>16</v>
      </c>
    </row>
    <row r="262" spans="1:5">
      <c r="A262" s="80">
        <v>250</v>
      </c>
      <c r="B262" s="81">
        <v>33.22</v>
      </c>
      <c r="C262" s="82">
        <v>0.63866898148148155</v>
      </c>
      <c r="D262" s="81">
        <v>8303.75</v>
      </c>
      <c r="E262" s="83" t="s">
        <v>16</v>
      </c>
    </row>
    <row r="263" spans="1:5">
      <c r="A263" s="80">
        <v>250</v>
      </c>
      <c r="B263" s="81">
        <v>33.22</v>
      </c>
      <c r="C263" s="82">
        <v>0.63866898148148155</v>
      </c>
      <c r="D263" s="81">
        <v>8303.75</v>
      </c>
      <c r="E263" s="83" t="s">
        <v>16</v>
      </c>
    </row>
    <row r="264" spans="1:5">
      <c r="A264" s="80">
        <v>250</v>
      </c>
      <c r="B264" s="81">
        <v>33.21</v>
      </c>
      <c r="C264" s="82">
        <v>0.63866898148148155</v>
      </c>
      <c r="D264" s="81">
        <v>8302.5</v>
      </c>
      <c r="E264" s="83" t="s">
        <v>16</v>
      </c>
    </row>
    <row r="265" spans="1:5">
      <c r="A265" s="80">
        <v>250</v>
      </c>
      <c r="B265" s="81">
        <v>33.21</v>
      </c>
      <c r="C265" s="82">
        <v>0.63866898148148155</v>
      </c>
      <c r="D265" s="81">
        <v>8302.5</v>
      </c>
      <c r="E265" s="83" t="s">
        <v>16</v>
      </c>
    </row>
    <row r="266" spans="1:5">
      <c r="A266" s="80">
        <v>242</v>
      </c>
      <c r="B266" s="81">
        <v>33.22</v>
      </c>
      <c r="C266" s="82">
        <v>0.63866898148148155</v>
      </c>
      <c r="D266" s="81">
        <v>8039.24</v>
      </c>
      <c r="E266" s="83" t="s">
        <v>16</v>
      </c>
    </row>
    <row r="267" spans="1:5">
      <c r="A267" s="80">
        <v>242</v>
      </c>
      <c r="B267" s="81">
        <v>33.22</v>
      </c>
      <c r="C267" s="82">
        <v>0.63866898148148155</v>
      </c>
      <c r="D267" s="81">
        <v>8038.03</v>
      </c>
      <c r="E267" s="83" t="s">
        <v>16</v>
      </c>
    </row>
    <row r="268" spans="1:5">
      <c r="A268" s="80">
        <v>220</v>
      </c>
      <c r="B268" s="81">
        <v>33.21</v>
      </c>
      <c r="C268" s="82">
        <v>0.63866898148148155</v>
      </c>
      <c r="D268" s="81">
        <v>7306.2</v>
      </c>
      <c r="E268" s="83" t="s">
        <v>16</v>
      </c>
    </row>
    <row r="269" spans="1:5">
      <c r="A269" s="80">
        <v>215</v>
      </c>
      <c r="B269" s="81">
        <v>33.21</v>
      </c>
      <c r="C269" s="82">
        <v>0.63866898148148155</v>
      </c>
      <c r="D269" s="81">
        <v>7140.15</v>
      </c>
      <c r="E269" s="83" t="s">
        <v>16</v>
      </c>
    </row>
    <row r="270" spans="1:5">
      <c r="A270" s="80">
        <v>210</v>
      </c>
      <c r="B270" s="81">
        <v>33.22</v>
      </c>
      <c r="C270" s="82">
        <v>0.63866898148148155</v>
      </c>
      <c r="D270" s="81">
        <v>6976.2</v>
      </c>
      <c r="E270" s="83" t="s">
        <v>16</v>
      </c>
    </row>
    <row r="271" spans="1:5">
      <c r="A271" s="80">
        <v>210</v>
      </c>
      <c r="B271" s="81">
        <v>33.21</v>
      </c>
      <c r="C271" s="82">
        <v>0.63866898148148155</v>
      </c>
      <c r="D271" s="81">
        <v>6974.1</v>
      </c>
      <c r="E271" s="83" t="s">
        <v>16</v>
      </c>
    </row>
    <row r="272" spans="1:5">
      <c r="A272" s="80">
        <v>200</v>
      </c>
      <c r="B272" s="81">
        <v>33.22</v>
      </c>
      <c r="C272" s="82">
        <v>0.63866898148148155</v>
      </c>
      <c r="D272" s="81">
        <v>6643</v>
      </c>
      <c r="E272" s="83" t="s">
        <v>16</v>
      </c>
    </row>
    <row r="273" spans="1:5">
      <c r="A273" s="80">
        <v>166</v>
      </c>
      <c r="B273" s="81">
        <v>33.22</v>
      </c>
      <c r="C273" s="82">
        <v>0.63866898148148155</v>
      </c>
      <c r="D273" s="81">
        <v>5513.69</v>
      </c>
      <c r="E273" s="83" t="s">
        <v>16</v>
      </c>
    </row>
    <row r="274" spans="1:5">
      <c r="A274" s="80">
        <v>161</v>
      </c>
      <c r="B274" s="81">
        <v>33.22</v>
      </c>
      <c r="C274" s="82">
        <v>0.63866898148148155</v>
      </c>
      <c r="D274" s="81">
        <v>5348.42</v>
      </c>
      <c r="E274" s="83" t="s">
        <v>16</v>
      </c>
    </row>
    <row r="275" spans="1:5">
      <c r="A275" s="80">
        <v>109</v>
      </c>
      <c r="B275" s="81">
        <v>33.22</v>
      </c>
      <c r="C275" s="82">
        <v>0.63866898148148155</v>
      </c>
      <c r="D275" s="81">
        <v>3620.4349999999999</v>
      </c>
      <c r="E275" s="83" t="s">
        <v>16</v>
      </c>
    </row>
    <row r="276" spans="1:5">
      <c r="A276" s="80">
        <v>108</v>
      </c>
      <c r="B276" s="81">
        <v>33.21</v>
      </c>
      <c r="C276" s="82">
        <v>0.63866898148148155</v>
      </c>
      <c r="D276" s="81">
        <v>3586.68</v>
      </c>
      <c r="E276" s="83" t="s">
        <v>16</v>
      </c>
    </row>
    <row r="277" spans="1:5">
      <c r="A277" s="80">
        <v>106</v>
      </c>
      <c r="B277" s="81">
        <v>33.22</v>
      </c>
      <c r="C277" s="82">
        <v>0.63866898148148155</v>
      </c>
      <c r="D277" s="81">
        <v>3521.32</v>
      </c>
      <c r="E277" s="83" t="s">
        <v>16</v>
      </c>
    </row>
    <row r="278" spans="1:5">
      <c r="A278" s="80">
        <v>100</v>
      </c>
      <c r="B278" s="81">
        <v>33.24</v>
      </c>
      <c r="C278" s="82">
        <v>0.64584490740740741</v>
      </c>
      <c r="D278" s="81">
        <v>3324</v>
      </c>
      <c r="E278" s="83" t="s">
        <v>16</v>
      </c>
    </row>
    <row r="279" spans="1:5">
      <c r="A279" s="80">
        <v>300</v>
      </c>
      <c r="B279" s="81">
        <v>33.24</v>
      </c>
      <c r="C279" s="82">
        <v>0.64585648148148145</v>
      </c>
      <c r="D279" s="81">
        <v>9972</v>
      </c>
      <c r="E279" s="83" t="s">
        <v>16</v>
      </c>
    </row>
    <row r="280" spans="1:5">
      <c r="A280" s="80">
        <v>444</v>
      </c>
      <c r="B280" s="81">
        <v>33.24</v>
      </c>
      <c r="C280" s="82">
        <v>0.64586805555555549</v>
      </c>
      <c r="D280" s="81">
        <v>14758.56</v>
      </c>
      <c r="E280" s="83" t="s">
        <v>16</v>
      </c>
    </row>
    <row r="281" spans="1:5">
      <c r="A281" s="80">
        <v>250</v>
      </c>
      <c r="B281" s="81">
        <v>33.24</v>
      </c>
      <c r="C281" s="82">
        <v>0.64586805555555549</v>
      </c>
      <c r="D281" s="81">
        <v>8310</v>
      </c>
      <c r="E281" s="83" t="s">
        <v>16</v>
      </c>
    </row>
    <row r="282" spans="1:5">
      <c r="A282" s="80">
        <v>250</v>
      </c>
      <c r="B282" s="81">
        <v>33.24</v>
      </c>
      <c r="C282" s="82">
        <v>0.64586805555555549</v>
      </c>
      <c r="D282" s="81">
        <v>8310</v>
      </c>
      <c r="E282" s="83" t="s">
        <v>16</v>
      </c>
    </row>
    <row r="283" spans="1:5">
      <c r="A283" s="80">
        <v>250</v>
      </c>
      <c r="B283" s="81">
        <v>33.24</v>
      </c>
      <c r="C283" s="82">
        <v>0.64586805555555549</v>
      </c>
      <c r="D283" s="81">
        <v>8310</v>
      </c>
      <c r="E283" s="83" t="s">
        <v>16</v>
      </c>
    </row>
    <row r="284" spans="1:5">
      <c r="A284" s="80">
        <v>250</v>
      </c>
      <c r="B284" s="81">
        <v>33.24</v>
      </c>
      <c r="C284" s="82">
        <v>0.64586805555555549</v>
      </c>
      <c r="D284" s="81">
        <v>8310</v>
      </c>
      <c r="E284" s="83" t="s">
        <v>16</v>
      </c>
    </row>
    <row r="285" spans="1:5">
      <c r="A285" s="80">
        <v>100</v>
      </c>
      <c r="B285" s="81">
        <v>33.24</v>
      </c>
      <c r="C285" s="82">
        <v>0.64586805555555549</v>
      </c>
      <c r="D285" s="81">
        <v>3324</v>
      </c>
      <c r="E285" s="83" t="s">
        <v>16</v>
      </c>
    </row>
    <row r="286" spans="1:5">
      <c r="A286" s="80">
        <v>56</v>
      </c>
      <c r="B286" s="81">
        <v>33.24</v>
      </c>
      <c r="C286" s="82">
        <v>0.64586805555555549</v>
      </c>
      <c r="D286" s="81">
        <v>1861.44</v>
      </c>
      <c r="E286" s="83" t="s">
        <v>16</v>
      </c>
    </row>
    <row r="287" spans="1:5">
      <c r="A287" s="80">
        <v>100</v>
      </c>
      <c r="B287" s="81">
        <v>33.24</v>
      </c>
      <c r="C287" s="82">
        <v>0.64604166666666674</v>
      </c>
      <c r="D287" s="81">
        <v>3324</v>
      </c>
      <c r="E287" s="83" t="s">
        <v>16</v>
      </c>
    </row>
    <row r="288" spans="1:5">
      <c r="A288" s="80">
        <v>1825</v>
      </c>
      <c r="B288" s="81">
        <v>33.24</v>
      </c>
      <c r="C288" s="82">
        <v>0.65164351851851854</v>
      </c>
      <c r="D288" s="81">
        <v>60663</v>
      </c>
      <c r="E288" s="83" t="s">
        <v>16</v>
      </c>
    </row>
    <row r="289" spans="1:5">
      <c r="A289" s="80">
        <v>400</v>
      </c>
      <c r="B289" s="81">
        <v>33.24</v>
      </c>
      <c r="C289" s="82">
        <v>0.65164351851851854</v>
      </c>
      <c r="D289" s="81">
        <v>13296</v>
      </c>
      <c r="E289" s="83" t="s">
        <v>16</v>
      </c>
    </row>
    <row r="290" spans="1:5">
      <c r="A290" s="80">
        <v>271</v>
      </c>
      <c r="B290" s="81">
        <v>33.24</v>
      </c>
      <c r="C290" s="82">
        <v>0.65164351851851854</v>
      </c>
      <c r="D290" s="81">
        <v>9008.0400000000009</v>
      </c>
      <c r="E290" s="83" t="s">
        <v>16</v>
      </c>
    </row>
    <row r="291" spans="1:5">
      <c r="A291" s="80">
        <v>262</v>
      </c>
      <c r="B291" s="81">
        <v>33.24</v>
      </c>
      <c r="C291" s="82">
        <v>0.65164351851851854</v>
      </c>
      <c r="D291" s="81">
        <v>8708.8799999999992</v>
      </c>
      <c r="E291" s="83" t="s">
        <v>16</v>
      </c>
    </row>
    <row r="292" spans="1:5">
      <c r="A292" s="80">
        <v>250</v>
      </c>
      <c r="B292" s="81">
        <v>33.24</v>
      </c>
      <c r="C292" s="82">
        <v>0.65164351851851854</v>
      </c>
      <c r="D292" s="81">
        <v>8310</v>
      </c>
      <c r="E292" s="83" t="s">
        <v>16</v>
      </c>
    </row>
    <row r="293" spans="1:5">
      <c r="A293" s="80">
        <v>250</v>
      </c>
      <c r="B293" s="81">
        <v>33.24</v>
      </c>
      <c r="C293" s="82">
        <v>0.65164351851851854</v>
      </c>
      <c r="D293" s="81">
        <v>8310</v>
      </c>
      <c r="E293" s="83" t="s">
        <v>16</v>
      </c>
    </row>
    <row r="294" spans="1:5">
      <c r="A294" s="80">
        <v>238</v>
      </c>
      <c r="B294" s="81">
        <v>33.24</v>
      </c>
      <c r="C294" s="82">
        <v>0.65164351851851854</v>
      </c>
      <c r="D294" s="81">
        <v>7911.12</v>
      </c>
      <c r="E294" s="83" t="s">
        <v>16</v>
      </c>
    </row>
    <row r="295" spans="1:5">
      <c r="A295" s="80">
        <v>165</v>
      </c>
      <c r="B295" s="81">
        <v>33.24</v>
      </c>
      <c r="C295" s="82">
        <v>0.65164351851851854</v>
      </c>
      <c r="D295" s="81">
        <v>5484.6</v>
      </c>
      <c r="E295" s="83" t="s">
        <v>16</v>
      </c>
    </row>
    <row r="296" spans="1:5">
      <c r="A296" s="80">
        <v>162</v>
      </c>
      <c r="B296" s="81">
        <v>33.24</v>
      </c>
      <c r="C296" s="82">
        <v>0.65164351851851854</v>
      </c>
      <c r="D296" s="81">
        <v>5384.88</v>
      </c>
      <c r="E296" s="83" t="s">
        <v>16</v>
      </c>
    </row>
    <row r="297" spans="1:5">
      <c r="A297" s="80">
        <v>173</v>
      </c>
      <c r="B297" s="81">
        <v>33.24</v>
      </c>
      <c r="C297" s="82">
        <v>0.65165509259259258</v>
      </c>
      <c r="D297" s="81">
        <v>5750.52</v>
      </c>
      <c r="E297" s="83" t="s">
        <v>16</v>
      </c>
    </row>
    <row r="298" spans="1:5">
      <c r="A298" s="80">
        <v>151</v>
      </c>
      <c r="B298" s="81">
        <v>33.24</v>
      </c>
      <c r="C298" s="82">
        <v>0.65165509259259258</v>
      </c>
      <c r="D298" s="81">
        <v>5019.24</v>
      </c>
      <c r="E298" s="83" t="s">
        <v>16</v>
      </c>
    </row>
    <row r="299" spans="1:5">
      <c r="A299" s="80">
        <v>160</v>
      </c>
      <c r="B299" s="81">
        <v>33.24</v>
      </c>
      <c r="C299" s="82">
        <v>0.65841435185185182</v>
      </c>
      <c r="D299" s="81">
        <v>5318.4</v>
      </c>
      <c r="E299" s="83" t="s">
        <v>16</v>
      </c>
    </row>
    <row r="300" spans="1:5">
      <c r="A300" s="80">
        <v>500</v>
      </c>
      <c r="B300" s="81">
        <v>33.24</v>
      </c>
      <c r="C300" s="82">
        <v>0.65842592592592586</v>
      </c>
      <c r="D300" s="81">
        <v>16620</v>
      </c>
      <c r="E300" s="83" t="s">
        <v>16</v>
      </c>
    </row>
    <row r="301" spans="1:5">
      <c r="A301" s="80">
        <v>250</v>
      </c>
      <c r="B301" s="81">
        <v>33.24</v>
      </c>
      <c r="C301" s="82">
        <v>0.65842592592592586</v>
      </c>
      <c r="D301" s="81">
        <v>8310</v>
      </c>
      <c r="E301" s="83" t="s">
        <v>16</v>
      </c>
    </row>
    <row r="302" spans="1:5">
      <c r="A302" s="80">
        <v>200</v>
      </c>
      <c r="B302" s="81">
        <v>33.24</v>
      </c>
      <c r="C302" s="82">
        <v>0.65842592592592586</v>
      </c>
      <c r="D302" s="81">
        <v>6648</v>
      </c>
      <c r="E302" s="83" t="s">
        <v>16</v>
      </c>
    </row>
    <row r="303" spans="1:5">
      <c r="A303" s="80">
        <v>164</v>
      </c>
      <c r="B303" s="81">
        <v>33.24</v>
      </c>
      <c r="C303" s="82">
        <v>0.65842592592592586</v>
      </c>
      <c r="D303" s="81">
        <v>5451.36</v>
      </c>
      <c r="E303" s="83" t="s">
        <v>16</v>
      </c>
    </row>
    <row r="304" spans="1:5">
      <c r="A304" s="80">
        <v>161</v>
      </c>
      <c r="B304" s="81">
        <v>33.24</v>
      </c>
      <c r="C304" s="82">
        <v>0.65842592592592586</v>
      </c>
      <c r="D304" s="81">
        <v>5351.64</v>
      </c>
      <c r="E304" s="83" t="s">
        <v>16</v>
      </c>
    </row>
    <row r="305" spans="1:5">
      <c r="A305" s="80">
        <v>139</v>
      </c>
      <c r="B305" s="81">
        <v>33.24</v>
      </c>
      <c r="C305" s="82">
        <v>0.65842592592592586</v>
      </c>
      <c r="D305" s="81">
        <v>4620.3599999999997</v>
      </c>
      <c r="E305" s="83" t="s">
        <v>16</v>
      </c>
    </row>
    <row r="306" spans="1:5">
      <c r="A306" s="80">
        <v>25</v>
      </c>
      <c r="B306" s="81">
        <v>33.24</v>
      </c>
      <c r="C306" s="82">
        <v>0.65842592592592586</v>
      </c>
      <c r="D306" s="81">
        <v>831</v>
      </c>
      <c r="E306" s="83" t="s">
        <v>16</v>
      </c>
    </row>
    <row r="307" spans="1:5">
      <c r="A307" s="80">
        <v>155</v>
      </c>
      <c r="B307" s="81">
        <v>33.24</v>
      </c>
      <c r="C307" s="82">
        <v>0.65843750000000001</v>
      </c>
      <c r="D307" s="81">
        <v>5152.2</v>
      </c>
      <c r="E307" s="83" t="s">
        <v>16</v>
      </c>
    </row>
    <row r="308" spans="1:5">
      <c r="A308" s="80">
        <v>155</v>
      </c>
      <c r="B308" s="81">
        <v>33.24</v>
      </c>
      <c r="C308" s="82">
        <v>0.65843750000000001</v>
      </c>
      <c r="D308" s="81">
        <v>5152.2</v>
      </c>
      <c r="E308" s="83" t="s">
        <v>16</v>
      </c>
    </row>
    <row r="309" spans="1:5">
      <c r="A309" s="80">
        <v>190</v>
      </c>
      <c r="B309" s="81">
        <v>33.24</v>
      </c>
      <c r="C309" s="82">
        <v>0.65857638888888892</v>
      </c>
      <c r="D309" s="81">
        <v>6315.6</v>
      </c>
      <c r="E309" s="83" t="s">
        <v>16</v>
      </c>
    </row>
    <row r="310" spans="1:5">
      <c r="A310" s="80">
        <v>850</v>
      </c>
      <c r="B310" s="81">
        <v>33.25</v>
      </c>
      <c r="C310" s="82">
        <v>0.65912037037037041</v>
      </c>
      <c r="D310" s="81">
        <v>28262.5</v>
      </c>
      <c r="E310" s="83" t="s">
        <v>16</v>
      </c>
    </row>
    <row r="311" spans="1:5">
      <c r="A311" s="80">
        <v>400</v>
      </c>
      <c r="B311" s="81">
        <v>33.25</v>
      </c>
      <c r="C311" s="82">
        <v>0.65912037037037041</v>
      </c>
      <c r="D311" s="81">
        <v>13300</v>
      </c>
      <c r="E311" s="83" t="s">
        <v>16</v>
      </c>
    </row>
    <row r="312" spans="1:5">
      <c r="A312" s="80">
        <v>300</v>
      </c>
      <c r="B312" s="81">
        <v>33.25</v>
      </c>
      <c r="C312" s="82">
        <v>0.65912037037037041</v>
      </c>
      <c r="D312" s="81">
        <v>9975</v>
      </c>
      <c r="E312" s="83" t="s">
        <v>16</v>
      </c>
    </row>
    <row r="313" spans="1:5">
      <c r="A313" s="80">
        <v>270</v>
      </c>
      <c r="B313" s="81">
        <v>33.25</v>
      </c>
      <c r="C313" s="82">
        <v>0.65912037037037041</v>
      </c>
      <c r="D313" s="81">
        <v>8977.5</v>
      </c>
      <c r="E313" s="83" t="s">
        <v>16</v>
      </c>
    </row>
    <row r="314" spans="1:5">
      <c r="A314" s="80">
        <v>250</v>
      </c>
      <c r="B314" s="81">
        <v>33.25</v>
      </c>
      <c r="C314" s="82">
        <v>0.65912037037037041</v>
      </c>
      <c r="D314" s="81">
        <v>8312.5</v>
      </c>
      <c r="E314" s="83" t="s">
        <v>16</v>
      </c>
    </row>
    <row r="315" spans="1:5">
      <c r="A315" s="80">
        <v>250</v>
      </c>
      <c r="B315" s="81">
        <v>33.25</v>
      </c>
      <c r="C315" s="82">
        <v>0.65912037037037041</v>
      </c>
      <c r="D315" s="81">
        <v>8312.5</v>
      </c>
      <c r="E315" s="83" t="s">
        <v>16</v>
      </c>
    </row>
    <row r="316" spans="1:5">
      <c r="A316" s="80">
        <v>250</v>
      </c>
      <c r="B316" s="81">
        <v>33.25</v>
      </c>
      <c r="C316" s="82">
        <v>0.65912037037037041</v>
      </c>
      <c r="D316" s="81">
        <v>8312.5</v>
      </c>
      <c r="E316" s="83" t="s">
        <v>16</v>
      </c>
    </row>
    <row r="317" spans="1:5">
      <c r="A317" s="80">
        <v>250</v>
      </c>
      <c r="B317" s="81">
        <v>33.25</v>
      </c>
      <c r="C317" s="82">
        <v>0.65912037037037041</v>
      </c>
      <c r="D317" s="81">
        <v>8312.5</v>
      </c>
      <c r="E317" s="83" t="s">
        <v>16</v>
      </c>
    </row>
    <row r="318" spans="1:5">
      <c r="A318" s="80">
        <v>239</v>
      </c>
      <c r="B318" s="81">
        <v>33.25</v>
      </c>
      <c r="C318" s="82">
        <v>0.65912037037037041</v>
      </c>
      <c r="D318" s="81">
        <v>7946.75</v>
      </c>
      <c r="E318" s="83" t="s">
        <v>16</v>
      </c>
    </row>
    <row r="319" spans="1:5">
      <c r="A319" s="80">
        <v>216</v>
      </c>
      <c r="B319" s="81">
        <v>33.25</v>
      </c>
      <c r="C319" s="82">
        <v>0.65912037037037041</v>
      </c>
      <c r="D319" s="81">
        <v>7182</v>
      </c>
      <c r="E319" s="83" t="s">
        <v>16</v>
      </c>
    </row>
    <row r="320" spans="1:5">
      <c r="A320" s="80">
        <v>215</v>
      </c>
      <c r="B320" s="81">
        <v>33.25</v>
      </c>
      <c r="C320" s="82">
        <v>0.65912037037037041</v>
      </c>
      <c r="D320" s="81">
        <v>7148.75</v>
      </c>
      <c r="E320" s="83" t="s">
        <v>16</v>
      </c>
    </row>
    <row r="321" spans="1:5">
      <c r="A321" s="80">
        <v>191</v>
      </c>
      <c r="B321" s="81">
        <v>33.25</v>
      </c>
      <c r="C321" s="82">
        <v>0.65912037037037041</v>
      </c>
      <c r="D321" s="81">
        <v>6349.7950000000001</v>
      </c>
      <c r="E321" s="83" t="s">
        <v>16</v>
      </c>
    </row>
    <row r="322" spans="1:5">
      <c r="A322" s="80">
        <v>161</v>
      </c>
      <c r="B322" s="81">
        <v>33.25</v>
      </c>
      <c r="C322" s="82">
        <v>0.65912037037037041</v>
      </c>
      <c r="D322" s="81">
        <v>5352.4449999999997</v>
      </c>
      <c r="E322" s="83" t="s">
        <v>16</v>
      </c>
    </row>
    <row r="323" spans="1:5">
      <c r="A323" s="80">
        <v>156</v>
      </c>
      <c r="B323" s="81">
        <v>33.25</v>
      </c>
      <c r="C323" s="82">
        <v>0.65912037037037041</v>
      </c>
      <c r="D323" s="81">
        <v>5187</v>
      </c>
      <c r="E323" s="83" t="s">
        <v>16</v>
      </c>
    </row>
    <row r="324" spans="1:5">
      <c r="A324" s="80">
        <v>151</v>
      </c>
      <c r="B324" s="81">
        <v>33.25</v>
      </c>
      <c r="C324" s="82">
        <v>0.65912037037037041</v>
      </c>
      <c r="D324" s="81">
        <v>5020.75</v>
      </c>
      <c r="E324" s="83" t="s">
        <v>16</v>
      </c>
    </row>
    <row r="325" spans="1:5">
      <c r="A325" s="80">
        <v>127</v>
      </c>
      <c r="B325" s="81">
        <v>33.25</v>
      </c>
      <c r="C325" s="82">
        <v>0.65912037037037041</v>
      </c>
      <c r="D325" s="81">
        <v>4222.75</v>
      </c>
      <c r="E325" s="83" t="s">
        <v>16</v>
      </c>
    </row>
    <row r="326" spans="1:5">
      <c r="A326" s="80">
        <v>108</v>
      </c>
      <c r="B326" s="81">
        <v>33.25</v>
      </c>
      <c r="C326" s="82">
        <v>0.65912037037037041</v>
      </c>
      <c r="D326" s="81">
        <v>3591</v>
      </c>
      <c r="E326" s="83" t="s">
        <v>16</v>
      </c>
    </row>
    <row r="327" spans="1:5">
      <c r="A327" s="80">
        <v>1250</v>
      </c>
      <c r="B327" s="81">
        <v>33.25</v>
      </c>
      <c r="C327" s="82">
        <v>0.65920138888888891</v>
      </c>
      <c r="D327" s="81">
        <v>41562.5</v>
      </c>
      <c r="E327" s="83" t="s">
        <v>16</v>
      </c>
    </row>
    <row r="328" spans="1:5">
      <c r="A328" s="80">
        <v>622</v>
      </c>
      <c r="B328" s="81">
        <v>33.25</v>
      </c>
      <c r="C328" s="82">
        <v>0.65920138888888891</v>
      </c>
      <c r="D328" s="81">
        <v>20681.5</v>
      </c>
      <c r="E328" s="83" t="s">
        <v>16</v>
      </c>
    </row>
    <row r="329" spans="1:5">
      <c r="A329" s="80">
        <v>566</v>
      </c>
      <c r="B329" s="81">
        <v>33.25</v>
      </c>
      <c r="C329" s="82">
        <v>0.65920138888888891</v>
      </c>
      <c r="D329" s="81">
        <v>18819.5</v>
      </c>
      <c r="E329" s="83" t="s">
        <v>16</v>
      </c>
    </row>
    <row r="330" spans="1:5">
      <c r="A330" s="80">
        <v>444</v>
      </c>
      <c r="B330" s="81">
        <v>33.25</v>
      </c>
      <c r="C330" s="82">
        <v>0.65920138888888891</v>
      </c>
      <c r="D330" s="81">
        <v>14763</v>
      </c>
      <c r="E330" s="83" t="s">
        <v>16</v>
      </c>
    </row>
    <row r="331" spans="1:5">
      <c r="A331" s="80">
        <v>398</v>
      </c>
      <c r="B331" s="81">
        <v>33.25</v>
      </c>
      <c r="C331" s="82">
        <v>0.65920138888888891</v>
      </c>
      <c r="D331" s="81">
        <v>13233.5</v>
      </c>
      <c r="E331" s="83" t="s">
        <v>16</v>
      </c>
    </row>
    <row r="332" spans="1:5">
      <c r="A332" s="80">
        <v>386</v>
      </c>
      <c r="B332" s="81">
        <v>33.25</v>
      </c>
      <c r="C332" s="82">
        <v>0.65920138888888891</v>
      </c>
      <c r="D332" s="81">
        <v>12834.5</v>
      </c>
      <c r="E332" s="83" t="s">
        <v>16</v>
      </c>
    </row>
    <row r="333" spans="1:5">
      <c r="A333" s="80">
        <v>329</v>
      </c>
      <c r="B333" s="81">
        <v>33.25</v>
      </c>
      <c r="C333" s="82">
        <v>0.65920138888888891</v>
      </c>
      <c r="D333" s="81">
        <v>10939.25</v>
      </c>
      <c r="E333" s="83" t="s">
        <v>16</v>
      </c>
    </row>
    <row r="334" spans="1:5">
      <c r="A334" s="80">
        <v>307</v>
      </c>
      <c r="B334" s="81">
        <v>33.25</v>
      </c>
      <c r="C334" s="82">
        <v>0.65920138888888891</v>
      </c>
      <c r="D334" s="81">
        <v>10207.75</v>
      </c>
      <c r="E334" s="83" t="s">
        <v>16</v>
      </c>
    </row>
    <row r="335" spans="1:5">
      <c r="A335" s="80">
        <v>307</v>
      </c>
      <c r="B335" s="81">
        <v>33.25</v>
      </c>
      <c r="C335" s="82">
        <v>0.65920138888888891</v>
      </c>
      <c r="D335" s="81">
        <v>10207.75</v>
      </c>
      <c r="E335" s="83" t="s">
        <v>16</v>
      </c>
    </row>
    <row r="336" spans="1:5">
      <c r="A336" s="80">
        <v>307</v>
      </c>
      <c r="B336" s="81">
        <v>33.25</v>
      </c>
      <c r="C336" s="82">
        <v>0.65920138888888891</v>
      </c>
      <c r="D336" s="81">
        <v>10207.75</v>
      </c>
      <c r="E336" s="83" t="s">
        <v>16</v>
      </c>
    </row>
    <row r="337" spans="1:5">
      <c r="A337" s="80">
        <v>250</v>
      </c>
      <c r="B337" s="81">
        <v>33.25</v>
      </c>
      <c r="C337" s="82">
        <v>0.65920138888888891</v>
      </c>
      <c r="D337" s="81">
        <v>8312.5</v>
      </c>
      <c r="E337" s="83" t="s">
        <v>16</v>
      </c>
    </row>
    <row r="338" spans="1:5">
      <c r="A338" s="80">
        <v>230</v>
      </c>
      <c r="B338" s="81">
        <v>33.25</v>
      </c>
      <c r="C338" s="82">
        <v>0.65920138888888891</v>
      </c>
      <c r="D338" s="81">
        <v>7647.5</v>
      </c>
      <c r="E338" s="83" t="s">
        <v>16</v>
      </c>
    </row>
    <row r="339" spans="1:5">
      <c r="A339" s="80">
        <v>223</v>
      </c>
      <c r="B339" s="81">
        <v>33.25</v>
      </c>
      <c r="C339" s="82">
        <v>0.65920138888888891</v>
      </c>
      <c r="D339" s="81">
        <v>7414.75</v>
      </c>
      <c r="E339" s="83" t="s">
        <v>16</v>
      </c>
    </row>
    <row r="340" spans="1:5">
      <c r="A340" s="80">
        <v>135</v>
      </c>
      <c r="B340" s="81">
        <v>33.25</v>
      </c>
      <c r="C340" s="82">
        <v>0.65920138888888891</v>
      </c>
      <c r="D340" s="81">
        <v>4488.75</v>
      </c>
      <c r="E340" s="83" t="s">
        <v>16</v>
      </c>
    </row>
    <row r="341" spans="1:5">
      <c r="A341" s="80">
        <v>2</v>
      </c>
      <c r="B341" s="81">
        <v>33.25</v>
      </c>
      <c r="C341" s="82">
        <v>0.65920138888888891</v>
      </c>
      <c r="D341" s="81">
        <v>66.5</v>
      </c>
      <c r="E341" s="83" t="s">
        <v>16</v>
      </c>
    </row>
    <row r="342" spans="1:5">
      <c r="A342" s="80">
        <v>247</v>
      </c>
      <c r="B342" s="81">
        <v>33.25</v>
      </c>
      <c r="C342" s="82">
        <v>0.65921296296296295</v>
      </c>
      <c r="D342" s="81">
        <v>8212.75</v>
      </c>
      <c r="E342" s="83" t="s">
        <v>16</v>
      </c>
    </row>
    <row r="343" spans="1:5">
      <c r="A343" s="80">
        <v>160</v>
      </c>
      <c r="B343" s="81">
        <v>33.25</v>
      </c>
      <c r="C343" s="82">
        <v>0.65921296296296295</v>
      </c>
      <c r="D343" s="81">
        <v>5320</v>
      </c>
      <c r="E343" s="83" t="s">
        <v>16</v>
      </c>
    </row>
    <row r="344" spans="1:5">
      <c r="A344" s="80">
        <v>155</v>
      </c>
      <c r="B344" s="81">
        <v>33.25</v>
      </c>
      <c r="C344" s="82">
        <v>0.65921296296296295</v>
      </c>
      <c r="D344" s="81">
        <v>5153.75</v>
      </c>
      <c r="E344" s="83" t="s">
        <v>16</v>
      </c>
    </row>
    <row r="345" spans="1:5">
      <c r="A345" s="80">
        <v>154</v>
      </c>
      <c r="B345" s="81">
        <v>33.25</v>
      </c>
      <c r="C345" s="82">
        <v>0.65921296296296295</v>
      </c>
      <c r="D345" s="81">
        <v>5120.5</v>
      </c>
      <c r="E345" s="83" t="s">
        <v>16</v>
      </c>
    </row>
    <row r="346" spans="1:5">
      <c r="A346" s="80">
        <v>77</v>
      </c>
      <c r="B346" s="81">
        <v>33.25</v>
      </c>
      <c r="C346" s="82">
        <v>0.65921296296296295</v>
      </c>
      <c r="D346" s="81">
        <v>2560.25</v>
      </c>
      <c r="E346" s="83" t="s">
        <v>16</v>
      </c>
    </row>
    <row r="347" spans="1:5">
      <c r="A347" s="80">
        <v>599</v>
      </c>
      <c r="B347" s="81">
        <v>33.25</v>
      </c>
      <c r="C347" s="82">
        <v>0.65934027777777782</v>
      </c>
      <c r="D347" s="81">
        <v>19916.75</v>
      </c>
      <c r="E347" s="83" t="s">
        <v>16</v>
      </c>
    </row>
    <row r="348" spans="1:5">
      <c r="A348" s="80">
        <v>337</v>
      </c>
      <c r="B348" s="81">
        <v>33.25</v>
      </c>
      <c r="C348" s="82">
        <v>0.65934027777777782</v>
      </c>
      <c r="D348" s="81">
        <v>11205.25</v>
      </c>
      <c r="E348" s="83" t="s">
        <v>16</v>
      </c>
    </row>
    <row r="349" spans="1:5">
      <c r="A349" s="80">
        <v>1200</v>
      </c>
      <c r="B349" s="81">
        <v>33.25</v>
      </c>
      <c r="C349" s="82">
        <v>0.65949074074074077</v>
      </c>
      <c r="D349" s="81">
        <v>39900</v>
      </c>
      <c r="E349" s="83" t="s">
        <v>16</v>
      </c>
    </row>
    <row r="350" spans="1:5">
      <c r="A350" s="80">
        <v>50</v>
      </c>
      <c r="B350" s="81">
        <v>33.25</v>
      </c>
      <c r="C350" s="82">
        <v>0.65949074074074077</v>
      </c>
      <c r="D350" s="81">
        <v>1662.5</v>
      </c>
      <c r="E350" s="83" t="s">
        <v>16</v>
      </c>
    </row>
    <row r="351" spans="1:5">
      <c r="A351" s="80">
        <v>1250</v>
      </c>
      <c r="B351" s="81">
        <v>33.25</v>
      </c>
      <c r="C351" s="82">
        <v>0.65968749999999998</v>
      </c>
      <c r="D351" s="81">
        <v>41562.5</v>
      </c>
      <c r="E351" s="83" t="s">
        <v>16</v>
      </c>
    </row>
    <row r="352" spans="1:5">
      <c r="A352" s="80">
        <v>160</v>
      </c>
      <c r="B352" s="81">
        <v>33.25</v>
      </c>
      <c r="C352" s="82">
        <v>0.65969907407407413</v>
      </c>
      <c r="D352" s="81">
        <v>5320</v>
      </c>
      <c r="E352" s="83" t="s">
        <v>16</v>
      </c>
    </row>
    <row r="353" spans="1:5">
      <c r="A353" s="80">
        <v>156</v>
      </c>
      <c r="B353" s="81">
        <v>33.25</v>
      </c>
      <c r="C353" s="82">
        <v>0.65969907407407413</v>
      </c>
      <c r="D353" s="81">
        <v>5187</v>
      </c>
      <c r="E353" s="83" t="s">
        <v>16</v>
      </c>
    </row>
    <row r="354" spans="1:5">
      <c r="A354" s="80">
        <v>115</v>
      </c>
      <c r="B354" s="81">
        <v>33.25</v>
      </c>
      <c r="C354" s="82">
        <v>0.65979166666666667</v>
      </c>
      <c r="D354" s="81">
        <v>3823.75</v>
      </c>
      <c r="E354" s="83" t="s">
        <v>16</v>
      </c>
    </row>
    <row r="355" spans="1:5">
      <c r="A355" s="80">
        <v>994</v>
      </c>
      <c r="B355" s="81">
        <v>33.25</v>
      </c>
      <c r="C355" s="82">
        <v>0.66002314814814811</v>
      </c>
      <c r="D355" s="81">
        <v>33050.5</v>
      </c>
      <c r="E355" s="83" t="s">
        <v>16</v>
      </c>
    </row>
    <row r="356" spans="1:5">
      <c r="A356" s="80">
        <v>819</v>
      </c>
      <c r="B356" s="81">
        <v>33.25</v>
      </c>
      <c r="C356" s="82">
        <v>0.66002314814814811</v>
      </c>
      <c r="D356" s="81">
        <v>27231.75</v>
      </c>
      <c r="E356" s="83" t="s">
        <v>16</v>
      </c>
    </row>
    <row r="357" spans="1:5">
      <c r="A357" s="80">
        <v>250</v>
      </c>
      <c r="B357" s="81">
        <v>33.25</v>
      </c>
      <c r="C357" s="82">
        <v>0.66002314814814811</v>
      </c>
      <c r="D357" s="81">
        <v>8312.5</v>
      </c>
      <c r="E357" s="83" t="s">
        <v>16</v>
      </c>
    </row>
    <row r="358" spans="1:5">
      <c r="A358" s="80">
        <v>250</v>
      </c>
      <c r="B358" s="81">
        <v>33.25</v>
      </c>
      <c r="C358" s="82">
        <v>0.66002314814814811</v>
      </c>
      <c r="D358" s="81">
        <v>8312.5</v>
      </c>
      <c r="E358" s="83" t="s">
        <v>16</v>
      </c>
    </row>
    <row r="359" spans="1:5">
      <c r="A359" s="80">
        <v>239</v>
      </c>
      <c r="B359" s="81">
        <v>33.25</v>
      </c>
      <c r="C359" s="82">
        <v>0.66002314814814811</v>
      </c>
      <c r="D359" s="81">
        <v>7946.75</v>
      </c>
      <c r="E359" s="83" t="s">
        <v>16</v>
      </c>
    </row>
    <row r="360" spans="1:5">
      <c r="A360" s="80">
        <v>230</v>
      </c>
      <c r="B360" s="81">
        <v>33.25</v>
      </c>
      <c r="C360" s="82">
        <v>0.66002314814814811</v>
      </c>
      <c r="D360" s="81">
        <v>7647.5</v>
      </c>
      <c r="E360" s="83" t="s">
        <v>16</v>
      </c>
    </row>
    <row r="361" spans="1:5">
      <c r="A361" s="80">
        <v>17</v>
      </c>
      <c r="B361" s="81">
        <v>33.25</v>
      </c>
      <c r="C361" s="82">
        <v>0.66002314814814811</v>
      </c>
      <c r="D361" s="81">
        <v>565.25</v>
      </c>
      <c r="E361" s="83" t="s">
        <v>16</v>
      </c>
    </row>
    <row r="362" spans="1:5">
      <c r="A362" s="80">
        <v>567</v>
      </c>
      <c r="B362" s="81">
        <v>33.25</v>
      </c>
      <c r="C362" s="82">
        <v>0.66003472222222226</v>
      </c>
      <c r="D362" s="81">
        <v>18852.75</v>
      </c>
      <c r="E362" s="83" t="s">
        <v>16</v>
      </c>
    </row>
    <row r="363" spans="1:5">
      <c r="A363" s="80">
        <v>304</v>
      </c>
      <c r="B363" s="81">
        <v>33.25</v>
      </c>
      <c r="C363" s="82">
        <v>0.66003472222222226</v>
      </c>
      <c r="D363" s="81">
        <v>10108</v>
      </c>
      <c r="E363" s="83" t="s">
        <v>16</v>
      </c>
    </row>
    <row r="364" spans="1:5">
      <c r="A364" s="80">
        <v>273</v>
      </c>
      <c r="B364" s="81">
        <v>33.25</v>
      </c>
      <c r="C364" s="82">
        <v>0.66003472222222226</v>
      </c>
      <c r="D364" s="81">
        <v>9077.25</v>
      </c>
      <c r="E364" s="83" t="s">
        <v>16</v>
      </c>
    </row>
    <row r="365" spans="1:5">
      <c r="A365" s="80">
        <v>253</v>
      </c>
      <c r="B365" s="81">
        <v>33.25</v>
      </c>
      <c r="C365" s="82">
        <v>0.66003472222222226</v>
      </c>
      <c r="D365" s="81">
        <v>8412.25</v>
      </c>
      <c r="E365" s="83" t="s">
        <v>16</v>
      </c>
    </row>
    <row r="366" spans="1:5">
      <c r="A366" s="80">
        <v>247</v>
      </c>
      <c r="B366" s="81">
        <v>33.25</v>
      </c>
      <c r="C366" s="82">
        <v>0.66003472222222226</v>
      </c>
      <c r="D366" s="81">
        <v>8212.75</v>
      </c>
      <c r="E366" s="83" t="s">
        <v>16</v>
      </c>
    </row>
    <row r="367" spans="1:5">
      <c r="A367" s="80">
        <v>300</v>
      </c>
      <c r="B367" s="81">
        <v>33.25</v>
      </c>
      <c r="C367" s="82">
        <v>0.6600462962962963</v>
      </c>
      <c r="D367" s="81">
        <v>9975</v>
      </c>
      <c r="E367" s="83" t="s">
        <v>16</v>
      </c>
    </row>
    <row r="368" spans="1:5">
      <c r="A368" s="80">
        <v>160</v>
      </c>
      <c r="B368" s="81">
        <v>33.25</v>
      </c>
      <c r="C368" s="82">
        <v>0.6600462962962963</v>
      </c>
      <c r="D368" s="81">
        <v>5320</v>
      </c>
      <c r="E368" s="83" t="s">
        <v>16</v>
      </c>
    </row>
    <row r="369" spans="1:5">
      <c r="A369" s="80">
        <v>150</v>
      </c>
      <c r="B369" s="81">
        <v>33.25</v>
      </c>
      <c r="C369" s="82">
        <v>0.6600462962962963</v>
      </c>
      <c r="D369" s="81">
        <v>4987.5</v>
      </c>
      <c r="E369" s="83" t="s">
        <v>16</v>
      </c>
    </row>
    <row r="370" spans="1:5">
      <c r="A370" s="80">
        <v>1613</v>
      </c>
      <c r="B370" s="81">
        <v>33.29</v>
      </c>
      <c r="C370" s="82">
        <v>0.66210648148148155</v>
      </c>
      <c r="D370" s="81">
        <v>53696.77</v>
      </c>
      <c r="E370" s="83" t="s">
        <v>16</v>
      </c>
    </row>
    <row r="371" spans="1:5">
      <c r="A371" s="80">
        <v>1411</v>
      </c>
      <c r="B371" s="81">
        <v>33.29</v>
      </c>
      <c r="C371" s="82">
        <v>0.66210648148148155</v>
      </c>
      <c r="D371" s="81">
        <v>46972.19</v>
      </c>
      <c r="E371" s="83" t="s">
        <v>16</v>
      </c>
    </row>
    <row r="372" spans="1:5">
      <c r="A372" s="80">
        <v>950</v>
      </c>
      <c r="B372" s="81">
        <v>33.29</v>
      </c>
      <c r="C372" s="82">
        <v>0.66210648148148155</v>
      </c>
      <c r="D372" s="81">
        <v>31625.5</v>
      </c>
      <c r="E372" s="83" t="s">
        <v>16</v>
      </c>
    </row>
    <row r="373" spans="1:5">
      <c r="A373" s="80">
        <v>900</v>
      </c>
      <c r="B373" s="81">
        <v>33.29</v>
      </c>
      <c r="C373" s="82">
        <v>0.66210648148148155</v>
      </c>
      <c r="D373" s="81">
        <v>29961</v>
      </c>
      <c r="E373" s="83" t="s">
        <v>16</v>
      </c>
    </row>
    <row r="374" spans="1:5">
      <c r="A374" s="80">
        <v>714</v>
      </c>
      <c r="B374" s="81">
        <v>33.29</v>
      </c>
      <c r="C374" s="82">
        <v>0.66210648148148155</v>
      </c>
      <c r="D374" s="81">
        <v>23769.06</v>
      </c>
      <c r="E374" s="83" t="s">
        <v>16</v>
      </c>
    </row>
    <row r="375" spans="1:5">
      <c r="A375">
        <v>683</v>
      </c>
      <c r="B375" s="92">
        <v>33.29</v>
      </c>
      <c r="C375" s="93">
        <v>0.66210648148148155</v>
      </c>
      <c r="D375" s="92">
        <v>22737.07</v>
      </c>
      <c r="E375" t="s">
        <v>16</v>
      </c>
    </row>
    <row r="376" spans="1:5">
      <c r="A376">
        <v>570</v>
      </c>
      <c r="B376" s="92">
        <v>33.29</v>
      </c>
      <c r="C376" s="93">
        <v>0.66210648148148155</v>
      </c>
      <c r="D376" s="92">
        <v>18975.3</v>
      </c>
      <c r="E376" t="s">
        <v>16</v>
      </c>
    </row>
    <row r="377" spans="1:5">
      <c r="A377">
        <v>549</v>
      </c>
      <c r="B377" s="92">
        <v>33.29</v>
      </c>
      <c r="C377" s="93">
        <v>0.66210648148148155</v>
      </c>
      <c r="D377" s="92">
        <v>18276.21</v>
      </c>
      <c r="E377" t="s">
        <v>16</v>
      </c>
    </row>
    <row r="378" spans="1:5">
      <c r="A378">
        <v>450</v>
      </c>
      <c r="B378" s="92">
        <v>33.29</v>
      </c>
      <c r="C378" s="93">
        <v>0.66210648148148155</v>
      </c>
      <c r="D378" s="92">
        <v>14978.25</v>
      </c>
      <c r="E378" t="s">
        <v>16</v>
      </c>
    </row>
    <row r="379" spans="1:5">
      <c r="A379">
        <v>433</v>
      </c>
      <c r="B379" s="92">
        <v>33.28</v>
      </c>
      <c r="C379" s="93">
        <v>0.66210648148148155</v>
      </c>
      <c r="D379" s="92">
        <v>14410.24</v>
      </c>
      <c r="E379" t="s">
        <v>16</v>
      </c>
    </row>
    <row r="380" spans="1:5">
      <c r="A380">
        <v>431</v>
      </c>
      <c r="B380" s="92">
        <v>33.29</v>
      </c>
      <c r="C380" s="93">
        <v>0.66210648148148155</v>
      </c>
      <c r="D380" s="92">
        <v>14347.99</v>
      </c>
      <c r="E380" t="s">
        <v>16</v>
      </c>
    </row>
    <row r="381" spans="1:5">
      <c r="A381">
        <v>400</v>
      </c>
      <c r="B381" s="92">
        <v>33.29</v>
      </c>
      <c r="C381" s="93">
        <v>0.66210648148148155</v>
      </c>
      <c r="D381" s="92">
        <v>13316</v>
      </c>
      <c r="E381" t="s">
        <v>16</v>
      </c>
    </row>
    <row r="382" spans="1:5">
      <c r="A382">
        <v>300</v>
      </c>
      <c r="B382" s="92">
        <v>33.29</v>
      </c>
      <c r="C382" s="93">
        <v>0.66210648148148155</v>
      </c>
      <c r="D382" s="92">
        <v>9987</v>
      </c>
      <c r="E382" t="s">
        <v>16</v>
      </c>
    </row>
    <row r="383" spans="1:5">
      <c r="A383">
        <v>300</v>
      </c>
      <c r="B383" s="92">
        <v>33.29</v>
      </c>
      <c r="C383" s="93">
        <v>0.66210648148148155</v>
      </c>
      <c r="D383" s="92">
        <v>9985.5</v>
      </c>
      <c r="E383" t="s">
        <v>16</v>
      </c>
    </row>
    <row r="384" spans="1:5">
      <c r="A384">
        <v>299</v>
      </c>
      <c r="B384" s="92">
        <v>33.29</v>
      </c>
      <c r="C384" s="93">
        <v>0.66210648148148155</v>
      </c>
      <c r="D384" s="92">
        <v>9953.7099999999991</v>
      </c>
      <c r="E384" t="s">
        <v>16</v>
      </c>
    </row>
    <row r="385" spans="1:5">
      <c r="A385">
        <v>290</v>
      </c>
      <c r="B385" s="92">
        <v>33.29</v>
      </c>
      <c r="C385" s="93">
        <v>0.66210648148148155</v>
      </c>
      <c r="D385" s="92">
        <v>9652.65</v>
      </c>
      <c r="E385" t="s">
        <v>16</v>
      </c>
    </row>
    <row r="386" spans="1:5">
      <c r="A386">
        <v>280</v>
      </c>
      <c r="B386" s="92">
        <v>33.29</v>
      </c>
      <c r="C386" s="93">
        <v>0.66210648148148155</v>
      </c>
      <c r="D386" s="92">
        <v>9321.2000000000007</v>
      </c>
      <c r="E386" t="s">
        <v>16</v>
      </c>
    </row>
    <row r="387" spans="1:5">
      <c r="A387">
        <v>270</v>
      </c>
      <c r="B387" s="92">
        <v>33.29</v>
      </c>
      <c r="C387" s="93">
        <v>0.66210648148148155</v>
      </c>
      <c r="D387" s="92">
        <v>8988.2999999999993</v>
      </c>
      <c r="E387" t="s">
        <v>16</v>
      </c>
    </row>
    <row r="388" spans="1:5">
      <c r="A388">
        <v>250</v>
      </c>
      <c r="B388" s="92">
        <v>33.29</v>
      </c>
      <c r="C388" s="93">
        <v>0.66210648148148155</v>
      </c>
      <c r="D388" s="92">
        <v>8322.5</v>
      </c>
      <c r="E388" t="s">
        <v>16</v>
      </c>
    </row>
    <row r="389" spans="1:5">
      <c r="A389">
        <v>250</v>
      </c>
      <c r="B389" s="92">
        <v>33.29</v>
      </c>
      <c r="C389" s="93">
        <v>0.66210648148148155</v>
      </c>
      <c r="D389" s="92">
        <v>8322.5</v>
      </c>
      <c r="E389" t="s">
        <v>16</v>
      </c>
    </row>
    <row r="390" spans="1:5">
      <c r="A390">
        <v>250</v>
      </c>
      <c r="B390" s="92">
        <v>33.29</v>
      </c>
      <c r="C390" s="93">
        <v>0.66210648148148155</v>
      </c>
      <c r="D390" s="92">
        <v>8322.5</v>
      </c>
      <c r="E390" t="s">
        <v>16</v>
      </c>
    </row>
    <row r="391" spans="1:5">
      <c r="A391">
        <v>250</v>
      </c>
      <c r="B391" s="92">
        <v>33.29</v>
      </c>
      <c r="C391" s="93">
        <v>0.66210648148148155</v>
      </c>
      <c r="D391" s="92">
        <v>8322.5</v>
      </c>
      <c r="E391" t="s">
        <v>16</v>
      </c>
    </row>
    <row r="392" spans="1:5">
      <c r="A392">
        <v>250</v>
      </c>
      <c r="B392" s="92">
        <v>33.29</v>
      </c>
      <c r="C392" s="93">
        <v>0.66210648148148155</v>
      </c>
      <c r="D392" s="92">
        <v>8321.25</v>
      </c>
      <c r="E392" t="s">
        <v>16</v>
      </c>
    </row>
    <row r="393" spans="1:5">
      <c r="A393">
        <v>250</v>
      </c>
      <c r="B393" s="92">
        <v>33.29</v>
      </c>
      <c r="C393" s="93">
        <v>0.66210648148148155</v>
      </c>
      <c r="D393" s="92">
        <v>8321.25</v>
      </c>
      <c r="E393" t="s">
        <v>16</v>
      </c>
    </row>
    <row r="394" spans="1:5">
      <c r="A394">
        <v>250</v>
      </c>
      <c r="B394" s="92">
        <v>33.29</v>
      </c>
      <c r="C394" s="93">
        <v>0.66210648148148155</v>
      </c>
      <c r="D394" s="92">
        <v>8321.25</v>
      </c>
      <c r="E394" t="s">
        <v>16</v>
      </c>
    </row>
    <row r="395" spans="1:5">
      <c r="A395">
        <v>249</v>
      </c>
      <c r="B395" s="92">
        <v>33.29</v>
      </c>
      <c r="C395" s="93">
        <v>0.66210648148148155</v>
      </c>
      <c r="D395" s="92">
        <v>8289.2099999999991</v>
      </c>
      <c r="E395" t="s">
        <v>16</v>
      </c>
    </row>
    <row r="396" spans="1:5">
      <c r="A396">
        <v>249</v>
      </c>
      <c r="B396" s="92">
        <v>33.29</v>
      </c>
      <c r="C396" s="93">
        <v>0.66210648148148155</v>
      </c>
      <c r="D396" s="92">
        <v>8287.9650000000001</v>
      </c>
      <c r="E396" t="s">
        <v>16</v>
      </c>
    </row>
    <row r="397" spans="1:5">
      <c r="A397">
        <v>225</v>
      </c>
      <c r="B397" s="92">
        <v>33.29</v>
      </c>
      <c r="C397" s="93">
        <v>0.66210648148148155</v>
      </c>
      <c r="D397" s="92">
        <v>7490.25</v>
      </c>
      <c r="E397" t="s">
        <v>16</v>
      </c>
    </row>
    <row r="398" spans="1:5">
      <c r="A398">
        <v>211</v>
      </c>
      <c r="B398" s="92">
        <v>33.29</v>
      </c>
      <c r="C398" s="93">
        <v>0.66210648148148155</v>
      </c>
      <c r="D398" s="92">
        <v>7024.19</v>
      </c>
      <c r="E398" t="s">
        <v>16</v>
      </c>
    </row>
    <row r="399" spans="1:5">
      <c r="A399">
        <v>204</v>
      </c>
      <c r="B399" s="92">
        <v>33.29</v>
      </c>
      <c r="C399" s="93">
        <v>0.66210648148148155</v>
      </c>
      <c r="D399" s="92">
        <v>6790.14</v>
      </c>
      <c r="E399" t="s">
        <v>16</v>
      </c>
    </row>
    <row r="400" spans="1:5">
      <c r="A400">
        <v>201</v>
      </c>
      <c r="B400" s="92">
        <v>33.29</v>
      </c>
      <c r="C400" s="93">
        <v>0.66210648148148155</v>
      </c>
      <c r="D400" s="92">
        <v>6690.2849999999999</v>
      </c>
      <c r="E400" t="s">
        <v>16</v>
      </c>
    </row>
    <row r="401" spans="1:5">
      <c r="A401">
        <v>174</v>
      </c>
      <c r="B401" s="92">
        <v>33.29</v>
      </c>
      <c r="C401" s="93">
        <v>0.66210648148148155</v>
      </c>
      <c r="D401" s="92">
        <v>5792.46</v>
      </c>
      <c r="E401" t="s">
        <v>16</v>
      </c>
    </row>
    <row r="402" spans="1:5">
      <c r="A402">
        <v>166</v>
      </c>
      <c r="B402" s="92">
        <v>33.29</v>
      </c>
      <c r="C402" s="93">
        <v>0.66210648148148155</v>
      </c>
      <c r="D402" s="92">
        <v>5526.14</v>
      </c>
      <c r="E402" t="s">
        <v>16</v>
      </c>
    </row>
    <row r="403" spans="1:5">
      <c r="A403">
        <v>165</v>
      </c>
      <c r="B403" s="92">
        <v>33.29</v>
      </c>
      <c r="C403" s="93">
        <v>0.66210648148148155</v>
      </c>
      <c r="D403" s="92">
        <v>5492.0249999999996</v>
      </c>
      <c r="E403" t="s">
        <v>16</v>
      </c>
    </row>
    <row r="404" spans="1:5">
      <c r="A404">
        <v>135</v>
      </c>
      <c r="B404" s="92">
        <v>33.28</v>
      </c>
      <c r="C404" s="93">
        <v>0.66210648148148155</v>
      </c>
      <c r="D404" s="92">
        <v>4492.8</v>
      </c>
      <c r="E404" t="s">
        <v>16</v>
      </c>
    </row>
    <row r="405" spans="1:5">
      <c r="A405">
        <v>107</v>
      </c>
      <c r="B405" s="92">
        <v>33.29</v>
      </c>
      <c r="C405" s="93">
        <v>0.66210648148148155</v>
      </c>
      <c r="D405" s="92">
        <v>3562.03</v>
      </c>
      <c r="E405" t="s">
        <v>16</v>
      </c>
    </row>
    <row r="406" spans="1:5">
      <c r="A406">
        <v>106</v>
      </c>
      <c r="B406" s="92">
        <v>33.29</v>
      </c>
      <c r="C406" s="93">
        <v>0.66210648148148155</v>
      </c>
      <c r="D406" s="92">
        <v>3528.21</v>
      </c>
      <c r="E406" t="s">
        <v>16</v>
      </c>
    </row>
    <row r="407" spans="1:5">
      <c r="A407">
        <v>101</v>
      </c>
      <c r="B407" s="92">
        <v>33.29</v>
      </c>
      <c r="C407" s="93">
        <v>0.66210648148148155</v>
      </c>
      <c r="D407" s="92">
        <v>3361.7849999999999</v>
      </c>
      <c r="E407" t="s">
        <v>16</v>
      </c>
    </row>
    <row r="408" spans="1:5">
      <c r="A408">
        <v>92</v>
      </c>
      <c r="B408" s="92">
        <v>33.29</v>
      </c>
      <c r="C408" s="93">
        <v>0.66210648148148155</v>
      </c>
      <c r="D408" s="92">
        <v>3062.68</v>
      </c>
      <c r="E408" t="s">
        <v>16</v>
      </c>
    </row>
    <row r="409" spans="1:5">
      <c r="A409">
        <v>22</v>
      </c>
      <c r="B409" s="92">
        <v>33.29</v>
      </c>
      <c r="C409" s="93">
        <v>0.66210648148148155</v>
      </c>
      <c r="D409" s="92">
        <v>732.38</v>
      </c>
      <c r="E409" t="s">
        <v>16</v>
      </c>
    </row>
    <row r="410" spans="1:5">
      <c r="A410">
        <v>83</v>
      </c>
      <c r="B410" s="92">
        <v>33.25</v>
      </c>
      <c r="C410" s="93">
        <v>0.66255787037037039</v>
      </c>
      <c r="D410" s="92">
        <v>2759.75</v>
      </c>
      <c r="E410" t="s">
        <v>16</v>
      </c>
    </row>
    <row r="411" spans="1:5">
      <c r="A411">
        <v>64</v>
      </c>
      <c r="B411" s="92">
        <v>33.25</v>
      </c>
      <c r="C411" s="93">
        <v>0.66255787037037039</v>
      </c>
      <c r="D411" s="92">
        <v>2128</v>
      </c>
      <c r="E411" t="s">
        <v>16</v>
      </c>
    </row>
    <row r="412" spans="1:5">
      <c r="A412">
        <v>100</v>
      </c>
      <c r="B412" s="92">
        <v>33.24</v>
      </c>
      <c r="C412" s="93">
        <v>0.66274305555555557</v>
      </c>
      <c r="D412" s="92">
        <v>3324</v>
      </c>
      <c r="E412" t="s">
        <v>16</v>
      </c>
    </row>
    <row r="413" spans="1:5">
      <c r="A413">
        <v>100</v>
      </c>
      <c r="B413" s="92">
        <v>33.24</v>
      </c>
      <c r="C413" s="93">
        <v>0.66274305555555557</v>
      </c>
      <c r="D413" s="92">
        <v>3324</v>
      </c>
      <c r="E413" t="s">
        <v>16</v>
      </c>
    </row>
    <row r="414" spans="1:5">
      <c r="A414">
        <v>278</v>
      </c>
      <c r="B414" s="92">
        <v>33.24</v>
      </c>
      <c r="C414" s="93">
        <v>0.66314814814814815</v>
      </c>
      <c r="D414" s="92">
        <v>9240.7199999999993</v>
      </c>
      <c r="E414" t="s">
        <v>16</v>
      </c>
    </row>
    <row r="415" spans="1:5">
      <c r="A415">
        <v>225</v>
      </c>
      <c r="B415" s="92">
        <v>33.24</v>
      </c>
      <c r="C415" s="93">
        <v>0.66314814814814815</v>
      </c>
      <c r="D415" s="92">
        <v>7479</v>
      </c>
      <c r="E415" t="s">
        <v>16</v>
      </c>
    </row>
    <row r="416" spans="1:5">
      <c r="A416">
        <v>153</v>
      </c>
      <c r="B416" s="92">
        <v>33.24</v>
      </c>
      <c r="C416" s="93">
        <v>0.66314814814814815</v>
      </c>
      <c r="D416" s="92">
        <v>5085.72</v>
      </c>
      <c r="E416" t="s">
        <v>16</v>
      </c>
    </row>
    <row r="417" spans="1:5">
      <c r="A417">
        <v>75</v>
      </c>
      <c r="B417" s="92">
        <v>33.24</v>
      </c>
      <c r="C417" s="93">
        <v>0.66314814814814815</v>
      </c>
      <c r="D417" s="92">
        <v>2493</v>
      </c>
      <c r="E417" t="s">
        <v>16</v>
      </c>
    </row>
    <row r="418" spans="1:5">
      <c r="A418">
        <v>222</v>
      </c>
      <c r="B418" s="92">
        <v>33.24</v>
      </c>
      <c r="C418" s="93">
        <v>0.66317129629629623</v>
      </c>
      <c r="D418" s="92">
        <v>7379.28</v>
      </c>
      <c r="E418" t="s">
        <v>16</v>
      </c>
    </row>
    <row r="419" spans="1:5">
      <c r="A419">
        <v>545</v>
      </c>
      <c r="B419" s="92">
        <v>33.24</v>
      </c>
      <c r="C419" s="93">
        <v>0.66333333333333333</v>
      </c>
      <c r="D419" s="92">
        <v>18115.8</v>
      </c>
      <c r="E419" t="s">
        <v>16</v>
      </c>
    </row>
    <row r="420" spans="1:5">
      <c r="A420">
        <v>500</v>
      </c>
      <c r="B420" s="92">
        <v>33.24</v>
      </c>
      <c r="C420" s="93">
        <v>0.66333333333333333</v>
      </c>
      <c r="D420" s="92">
        <v>16620</v>
      </c>
      <c r="E420" t="s">
        <v>16</v>
      </c>
    </row>
    <row r="421" spans="1:5">
      <c r="A421">
        <v>500</v>
      </c>
      <c r="B421" s="92">
        <v>33.24</v>
      </c>
      <c r="C421" s="93">
        <v>0.66333333333333333</v>
      </c>
      <c r="D421" s="92">
        <v>16620</v>
      </c>
      <c r="E421" t="s">
        <v>16</v>
      </c>
    </row>
    <row r="422" spans="1:5">
      <c r="A422">
        <v>500</v>
      </c>
      <c r="B422" s="92">
        <v>33.24</v>
      </c>
      <c r="C422" s="93">
        <v>0.66333333333333333</v>
      </c>
      <c r="D422" s="92">
        <v>16620</v>
      </c>
      <c r="E422" t="s">
        <v>16</v>
      </c>
    </row>
    <row r="423" spans="1:5">
      <c r="A423">
        <v>260</v>
      </c>
      <c r="B423" s="92">
        <v>33.24</v>
      </c>
      <c r="C423" s="93">
        <v>0.66333333333333333</v>
      </c>
      <c r="D423" s="92">
        <v>8642.4</v>
      </c>
      <c r="E423" t="s">
        <v>16</v>
      </c>
    </row>
    <row r="424" spans="1:5">
      <c r="A424">
        <v>240</v>
      </c>
      <c r="B424" s="92">
        <v>33.24</v>
      </c>
      <c r="C424" s="93">
        <v>0.66333333333333333</v>
      </c>
      <c r="D424" s="92">
        <v>7977.6</v>
      </c>
      <c r="E424" t="s">
        <v>16</v>
      </c>
    </row>
    <row r="425" spans="1:5">
      <c r="A425">
        <v>10</v>
      </c>
      <c r="B425" s="92">
        <v>33.24</v>
      </c>
      <c r="C425" s="93">
        <v>0.66333333333333333</v>
      </c>
      <c r="D425" s="92">
        <v>332.4</v>
      </c>
      <c r="E425" t="s">
        <v>16</v>
      </c>
    </row>
    <row r="426" spans="1:5">
      <c r="A426">
        <v>446</v>
      </c>
      <c r="B426" s="92">
        <v>33.24</v>
      </c>
      <c r="C426" s="93">
        <v>0.66334490740740748</v>
      </c>
      <c r="D426" s="92">
        <v>14825.04</v>
      </c>
      <c r="E426" t="s">
        <v>16</v>
      </c>
    </row>
    <row r="427" spans="1:5">
      <c r="A427">
        <v>597</v>
      </c>
      <c r="B427" s="92">
        <v>33.299999999999997</v>
      </c>
      <c r="C427" s="93">
        <v>0.70719907407407412</v>
      </c>
      <c r="D427" s="92">
        <v>19877.115000000002</v>
      </c>
      <c r="E427" t="s">
        <v>16</v>
      </c>
    </row>
    <row r="428" spans="1:5">
      <c r="A428">
        <v>500</v>
      </c>
      <c r="B428" s="92">
        <v>33.299999999999997</v>
      </c>
      <c r="C428" s="93">
        <v>0.70719907407407412</v>
      </c>
      <c r="D428" s="92">
        <v>16647.5</v>
      </c>
      <c r="E428" t="s">
        <v>16</v>
      </c>
    </row>
    <row r="429" spans="1:5">
      <c r="A429">
        <v>500</v>
      </c>
      <c r="B429" s="92">
        <v>33.299999999999997</v>
      </c>
      <c r="C429" s="93">
        <v>0.70719907407407412</v>
      </c>
      <c r="D429" s="92">
        <v>16647.5</v>
      </c>
      <c r="E429" t="s">
        <v>16</v>
      </c>
    </row>
    <row r="430" spans="1:5">
      <c r="A430">
        <v>433</v>
      </c>
      <c r="B430" s="92">
        <v>33.299999999999997</v>
      </c>
      <c r="C430" s="93">
        <v>0.70719907407407412</v>
      </c>
      <c r="D430" s="92">
        <v>14416.735000000001</v>
      </c>
      <c r="E430" t="s">
        <v>16</v>
      </c>
    </row>
    <row r="431" spans="1:5">
      <c r="A431">
        <v>400</v>
      </c>
      <c r="B431" s="92">
        <v>33.299999999999997</v>
      </c>
      <c r="C431" s="93">
        <v>0.70719907407407412</v>
      </c>
      <c r="D431" s="92">
        <v>13318</v>
      </c>
      <c r="E431" t="s">
        <v>16</v>
      </c>
    </row>
    <row r="432" spans="1:5">
      <c r="A432">
        <v>344</v>
      </c>
      <c r="B432" s="92">
        <v>33.299999999999997</v>
      </c>
      <c r="C432" s="93">
        <v>0.70719907407407412</v>
      </c>
      <c r="D432" s="92">
        <v>11453.48</v>
      </c>
      <c r="E432" t="s">
        <v>16</v>
      </c>
    </row>
    <row r="433" spans="1:5">
      <c r="A433">
        <v>281</v>
      </c>
      <c r="B433" s="92">
        <v>33.299999999999997</v>
      </c>
      <c r="C433" s="93">
        <v>0.70719907407407412</v>
      </c>
      <c r="D433" s="92">
        <v>9355.8950000000004</v>
      </c>
      <c r="E433" t="s">
        <v>16</v>
      </c>
    </row>
    <row r="434" spans="1:5">
      <c r="A434">
        <v>219</v>
      </c>
      <c r="B434" s="92">
        <v>33.299999999999997</v>
      </c>
      <c r="C434" s="93">
        <v>0.70719907407407412</v>
      </c>
      <c r="D434" s="92">
        <v>7291.6049999999996</v>
      </c>
      <c r="E434" t="s">
        <v>16</v>
      </c>
    </row>
    <row r="435" spans="1:5">
      <c r="A435">
        <v>156</v>
      </c>
      <c r="B435" s="92">
        <v>33.299999999999997</v>
      </c>
      <c r="C435" s="93">
        <v>0.70719907407407412</v>
      </c>
      <c r="D435" s="92">
        <v>5194.0200000000004</v>
      </c>
      <c r="E435" t="s">
        <v>16</v>
      </c>
    </row>
    <row r="436" spans="1:5">
      <c r="A436">
        <v>105</v>
      </c>
      <c r="B436" s="92">
        <v>33.299999999999997</v>
      </c>
      <c r="C436" s="93">
        <v>0.70719907407407412</v>
      </c>
      <c r="D436" s="92">
        <v>3495.9749999999999</v>
      </c>
      <c r="E436" t="s">
        <v>16</v>
      </c>
    </row>
    <row r="437" spans="1:5">
      <c r="A437">
        <v>88</v>
      </c>
      <c r="B437" s="92">
        <v>33.299999999999997</v>
      </c>
      <c r="C437" s="93">
        <v>0.70719907407407412</v>
      </c>
      <c r="D437" s="92">
        <v>2929.96</v>
      </c>
      <c r="E437" t="s">
        <v>16</v>
      </c>
    </row>
    <row r="438" spans="1:5">
      <c r="A438">
        <v>55</v>
      </c>
      <c r="B438" s="92">
        <v>33.299999999999997</v>
      </c>
      <c r="C438" s="93">
        <v>0.70719907407407412</v>
      </c>
      <c r="D438" s="92">
        <v>1831.2249999999999</v>
      </c>
      <c r="E438" t="s">
        <v>16</v>
      </c>
    </row>
    <row r="439" spans="1:5">
      <c r="A439">
        <v>45</v>
      </c>
      <c r="B439" s="92">
        <v>33.299999999999997</v>
      </c>
      <c r="C439" s="93">
        <v>0.70719907407407412</v>
      </c>
      <c r="D439" s="92">
        <v>1498.2750000000001</v>
      </c>
      <c r="E439" t="s">
        <v>16</v>
      </c>
    </row>
    <row r="440" spans="1:5">
      <c r="A440">
        <v>249</v>
      </c>
      <c r="B440" s="92">
        <v>33.299999999999997</v>
      </c>
      <c r="C440" s="93">
        <v>0.70721064814814805</v>
      </c>
      <c r="D440" s="92">
        <v>8290.4549999999999</v>
      </c>
      <c r="E440" t="s">
        <v>16</v>
      </c>
    </row>
    <row r="441" spans="1:5">
      <c r="A441">
        <v>7665</v>
      </c>
      <c r="B441" s="92">
        <v>33.299999999999997</v>
      </c>
      <c r="C441" s="93">
        <v>0.70723379629629635</v>
      </c>
      <c r="D441" s="92">
        <v>255206.17499999999</v>
      </c>
      <c r="E441" t="s">
        <v>16</v>
      </c>
    </row>
    <row r="442" spans="1:5">
      <c r="A442">
        <v>2870</v>
      </c>
      <c r="B442" s="92">
        <v>33.299999999999997</v>
      </c>
      <c r="C442" s="93">
        <v>0.70723379629629635</v>
      </c>
      <c r="D442" s="92">
        <v>95556.65</v>
      </c>
      <c r="E442" t="s">
        <v>16</v>
      </c>
    </row>
    <row r="443" spans="1:5">
      <c r="A443">
        <v>500</v>
      </c>
      <c r="B443" s="92">
        <v>33.299999999999997</v>
      </c>
      <c r="C443" s="93">
        <v>0.70723379629629635</v>
      </c>
      <c r="D443" s="92">
        <v>16647.5</v>
      </c>
      <c r="E443" t="s">
        <v>16</v>
      </c>
    </row>
    <row r="444" spans="1:5">
      <c r="A444">
        <v>146</v>
      </c>
      <c r="B444" s="92">
        <v>33.299999999999997</v>
      </c>
      <c r="C444" s="93">
        <v>0.70723379629629635</v>
      </c>
      <c r="D444" s="92">
        <v>4861.07</v>
      </c>
      <c r="E444" t="s">
        <v>16</v>
      </c>
    </row>
    <row r="445" spans="1:5">
      <c r="A445">
        <v>731</v>
      </c>
      <c r="B445" s="92">
        <v>33.299999999999997</v>
      </c>
      <c r="C445" s="93">
        <v>0.70724537037037039</v>
      </c>
      <c r="D445" s="92">
        <v>24338.645</v>
      </c>
      <c r="E445" t="s">
        <v>16</v>
      </c>
    </row>
    <row r="446" spans="1:5">
      <c r="A446">
        <v>500</v>
      </c>
      <c r="B446" s="92">
        <v>33.299999999999997</v>
      </c>
      <c r="C446" s="93">
        <v>0.70724537037037039</v>
      </c>
      <c r="D446" s="92">
        <v>16647.5</v>
      </c>
      <c r="E446" t="s">
        <v>16</v>
      </c>
    </row>
    <row r="447" spans="1:5">
      <c r="A447">
        <v>250</v>
      </c>
      <c r="B447" s="92">
        <v>33.299999999999997</v>
      </c>
      <c r="C447" s="93">
        <v>0.70724537037037039</v>
      </c>
      <c r="D447" s="92">
        <v>8323.75</v>
      </c>
      <c r="E447" t="s">
        <v>16</v>
      </c>
    </row>
    <row r="448" spans="1:5">
      <c r="A448">
        <v>125</v>
      </c>
      <c r="B448" s="92">
        <v>33.299999999999997</v>
      </c>
      <c r="C448" s="93">
        <v>0.70724537037037039</v>
      </c>
      <c r="D448" s="92">
        <v>4161.875</v>
      </c>
      <c r="E448" t="s">
        <v>16</v>
      </c>
    </row>
    <row r="449" spans="1:5">
      <c r="A449">
        <v>125</v>
      </c>
      <c r="B449" s="92">
        <v>33.299999999999997</v>
      </c>
      <c r="C449" s="93">
        <v>0.70724537037037039</v>
      </c>
      <c r="D449" s="92">
        <v>4161.875</v>
      </c>
      <c r="E449" t="s">
        <v>16</v>
      </c>
    </row>
    <row r="450" spans="1:5">
      <c r="A450">
        <v>108</v>
      </c>
      <c r="B450" s="92">
        <v>33.369999999999997</v>
      </c>
      <c r="C450" s="93">
        <v>0.71354166666666663</v>
      </c>
      <c r="D450" s="92">
        <v>3603.96</v>
      </c>
      <c r="E450" t="s">
        <v>16</v>
      </c>
    </row>
    <row r="451" spans="1:5">
      <c r="A451">
        <v>6</v>
      </c>
      <c r="B451" s="92">
        <v>33.369999999999997</v>
      </c>
      <c r="C451" s="93">
        <v>0.71354166666666663</v>
      </c>
      <c r="D451" s="92">
        <v>200.22</v>
      </c>
      <c r="E451" t="s">
        <v>16</v>
      </c>
    </row>
    <row r="452" spans="1:5">
      <c r="A452">
        <v>2</v>
      </c>
      <c r="B452" s="92">
        <v>33.369999999999997</v>
      </c>
      <c r="C452" s="93">
        <v>0.71354166666666663</v>
      </c>
      <c r="D452" s="92">
        <v>66.739999999999995</v>
      </c>
      <c r="E452" t="s">
        <v>16</v>
      </c>
    </row>
    <row r="453" spans="1:5">
      <c r="B453" s="92"/>
      <c r="C453" s="93"/>
      <c r="D453" s="92"/>
    </row>
    <row r="454" spans="1:5">
      <c r="B454" s="92"/>
      <c r="C454" s="93"/>
      <c r="D454" s="92"/>
    </row>
    <row r="455" spans="1:5">
      <c r="B455" s="92"/>
      <c r="C455" s="93"/>
      <c r="D455" s="92"/>
    </row>
    <row r="456" spans="1:5">
      <c r="B456" s="92"/>
      <c r="C456" s="93"/>
      <c r="D456" s="92"/>
    </row>
    <row r="457" spans="1:5">
      <c r="B457" s="92"/>
      <c r="C457" s="93"/>
      <c r="D457" s="92"/>
    </row>
    <row r="458" spans="1:5">
      <c r="B458" s="92"/>
      <c r="C458" s="93"/>
      <c r="D458" s="92"/>
    </row>
    <row r="459" spans="1:5">
      <c r="B459" s="92"/>
      <c r="C459" s="93"/>
      <c r="D459" s="92"/>
    </row>
    <row r="460" spans="1:5">
      <c r="B460" s="92"/>
      <c r="C460" s="93"/>
      <c r="D460" s="92"/>
    </row>
    <row r="461" spans="1:5">
      <c r="B461" s="92"/>
      <c r="C461" s="93"/>
      <c r="D461" s="92"/>
    </row>
    <row r="462" spans="1:5">
      <c r="B462" s="92"/>
      <c r="C462" s="93"/>
      <c r="D462" s="92"/>
    </row>
    <row r="463" spans="1:5">
      <c r="B463" s="92"/>
      <c r="C463" s="93"/>
      <c r="D463" s="92"/>
    </row>
    <row r="464" spans="1:5">
      <c r="B464" s="92"/>
      <c r="C464" s="93"/>
      <c r="D464" s="92"/>
    </row>
    <row r="465" spans="2:4">
      <c r="B465" s="92"/>
      <c r="C465" s="93"/>
      <c r="D465" s="92"/>
    </row>
    <row r="466" spans="2:4">
      <c r="B466" s="92"/>
      <c r="C466" s="93"/>
      <c r="D466" s="92"/>
    </row>
    <row r="467" spans="2:4">
      <c r="B467" s="92"/>
      <c r="C467" s="93"/>
      <c r="D467" s="92"/>
    </row>
    <row r="468" spans="2:4">
      <c r="B468" s="92"/>
      <c r="C468" s="93"/>
      <c r="D468" s="92"/>
    </row>
    <row r="469" spans="2:4">
      <c r="B469" s="92"/>
      <c r="C469" s="93"/>
      <c r="D469" s="92"/>
    </row>
    <row r="470" spans="2:4">
      <c r="B470" s="92"/>
      <c r="C470" s="93"/>
      <c r="D470" s="92"/>
    </row>
    <row r="471" spans="2:4">
      <c r="B471" s="92"/>
      <c r="C471" s="93"/>
      <c r="D471" s="92"/>
    </row>
    <row r="472" spans="2:4">
      <c r="B472" s="92"/>
      <c r="C472" s="93"/>
      <c r="D472" s="92"/>
    </row>
    <row r="473" spans="2:4">
      <c r="B473" s="92"/>
      <c r="C473" s="93"/>
      <c r="D473" s="92"/>
    </row>
    <row r="474" spans="2:4">
      <c r="B474" s="92"/>
      <c r="C474" s="93"/>
      <c r="D474" s="92"/>
    </row>
    <row r="475" spans="2:4">
      <c r="B475" s="92"/>
      <c r="C475" s="93"/>
      <c r="D475" s="92"/>
    </row>
    <row r="476" spans="2:4">
      <c r="B476" s="92"/>
      <c r="C476" s="93"/>
      <c r="D476" s="92"/>
    </row>
    <row r="477" spans="2:4">
      <c r="B477" s="92"/>
      <c r="C477" s="93"/>
      <c r="D477" s="92"/>
    </row>
    <row r="478" spans="2:4">
      <c r="B478" s="92"/>
      <c r="C478" s="93"/>
      <c r="D478" s="92"/>
    </row>
    <row r="479" spans="2:4">
      <c r="B479" s="92"/>
      <c r="C479" s="93"/>
      <c r="D479" s="92"/>
    </row>
    <row r="480" spans="2:4">
      <c r="B480" s="92"/>
      <c r="C480" s="93"/>
      <c r="D480" s="92"/>
    </row>
    <row r="481" spans="2:4">
      <c r="B481" s="92"/>
      <c r="C481" s="93"/>
      <c r="D481" s="92"/>
    </row>
    <row r="482" spans="2:4">
      <c r="B482" s="92"/>
      <c r="C482" s="93"/>
      <c r="D482" s="92"/>
    </row>
    <row r="483" spans="2:4">
      <c r="B483" s="92"/>
      <c r="C483" s="93"/>
      <c r="D483" s="92"/>
    </row>
    <row r="484" spans="2:4">
      <c r="B484" s="92"/>
      <c r="C484" s="93"/>
      <c r="D484" s="92"/>
    </row>
    <row r="485" spans="2:4">
      <c r="B485" s="92"/>
      <c r="C485" s="93"/>
      <c r="D485" s="92"/>
    </row>
    <row r="486" spans="2:4">
      <c r="B486" s="92"/>
      <c r="C486" s="93"/>
      <c r="D486" s="92"/>
    </row>
    <row r="487" spans="2:4">
      <c r="B487" s="92"/>
      <c r="C487" s="93"/>
      <c r="D487" s="92"/>
    </row>
    <row r="488" spans="2:4">
      <c r="B488" s="92"/>
      <c r="C488" s="93"/>
      <c r="D488" s="92"/>
    </row>
    <row r="489" spans="2:4">
      <c r="B489" s="92"/>
      <c r="C489" s="93"/>
      <c r="D489" s="92"/>
    </row>
    <row r="490" spans="2:4">
      <c r="B490" s="92"/>
      <c r="C490" s="93"/>
      <c r="D490" s="92"/>
    </row>
    <row r="491" spans="2:4">
      <c r="B491" s="92"/>
      <c r="C491" s="93"/>
      <c r="D491" s="92"/>
    </row>
    <row r="492" spans="2:4">
      <c r="B492" s="92"/>
      <c r="C492" s="93"/>
      <c r="D492" s="92"/>
    </row>
    <row r="493" spans="2:4">
      <c r="B493" s="92"/>
      <c r="C493" s="93"/>
      <c r="D493" s="92"/>
    </row>
    <row r="494" spans="2:4">
      <c r="B494" s="92"/>
      <c r="C494" s="93"/>
      <c r="D494" s="92"/>
    </row>
    <row r="495" spans="2:4">
      <c r="B495" s="92"/>
      <c r="C495" s="93"/>
      <c r="D495" s="92"/>
    </row>
    <row r="496" spans="2:4">
      <c r="B496" s="92"/>
      <c r="C496" s="93"/>
      <c r="D496" s="92"/>
    </row>
    <row r="497" spans="2:4">
      <c r="B497" s="92"/>
      <c r="C497" s="93"/>
      <c r="D497" s="92"/>
    </row>
    <row r="498" spans="2:4">
      <c r="B498" s="92"/>
      <c r="C498" s="93"/>
      <c r="D498" s="92"/>
    </row>
    <row r="499" spans="2:4">
      <c r="B499" s="92"/>
      <c r="C499" s="93"/>
      <c r="D499" s="92"/>
    </row>
    <row r="500" spans="2:4">
      <c r="B500" s="92"/>
      <c r="C500" s="93"/>
      <c r="D500" s="92"/>
    </row>
    <row r="501" spans="2:4">
      <c r="B501" s="92"/>
      <c r="C501" s="93"/>
      <c r="D501" s="92"/>
    </row>
    <row r="502" spans="2:4">
      <c r="B502" s="92"/>
      <c r="C502" s="93"/>
      <c r="D502" s="92"/>
    </row>
    <row r="503" spans="2:4">
      <c r="B503" s="92"/>
      <c r="C503" s="93"/>
      <c r="D503" s="92"/>
    </row>
    <row r="504" spans="2:4">
      <c r="B504" s="92"/>
      <c r="C504" s="93"/>
      <c r="D504" s="92"/>
    </row>
    <row r="505" spans="2:4">
      <c r="B505" s="92"/>
      <c r="C505" s="93"/>
      <c r="D505" s="92"/>
    </row>
    <row r="506" spans="2:4">
      <c r="B506" s="92"/>
      <c r="C506" s="93"/>
      <c r="D506" s="92"/>
    </row>
    <row r="507" spans="2:4">
      <c r="B507" s="92"/>
      <c r="C507" s="93"/>
      <c r="D507" s="92"/>
    </row>
    <row r="508" spans="2:4">
      <c r="B508" s="92"/>
      <c r="C508" s="93"/>
      <c r="D508" s="92"/>
    </row>
    <row r="509" spans="2:4">
      <c r="B509" s="92"/>
      <c r="C509" s="93"/>
      <c r="D509" s="92"/>
    </row>
    <row r="510" spans="2:4">
      <c r="B510" s="92"/>
      <c r="C510" s="93"/>
      <c r="D510" s="92"/>
    </row>
    <row r="511" spans="2:4">
      <c r="B511" s="92"/>
      <c r="C511" s="93"/>
      <c r="D511" s="92"/>
    </row>
    <row r="512" spans="2:4">
      <c r="B512" s="92"/>
      <c r="C512" s="93"/>
      <c r="D512" s="92"/>
    </row>
    <row r="513" spans="2:4">
      <c r="B513" s="92"/>
      <c r="C513" s="93"/>
      <c r="D513" s="92"/>
    </row>
    <row r="514" spans="2:4">
      <c r="B514" s="92"/>
      <c r="C514" s="93"/>
      <c r="D514" s="92"/>
    </row>
    <row r="515" spans="2:4">
      <c r="B515" s="92"/>
      <c r="C515" s="93"/>
      <c r="D515" s="92"/>
    </row>
    <row r="516" spans="2:4">
      <c r="B516" s="92"/>
      <c r="C516" s="93"/>
      <c r="D516" s="92"/>
    </row>
    <row r="517" spans="2:4">
      <c r="B517" s="92"/>
      <c r="C517" s="93"/>
      <c r="D517" s="92"/>
    </row>
    <row r="518" spans="2:4">
      <c r="B518" s="92"/>
      <c r="C518" s="93"/>
      <c r="D518" s="92"/>
    </row>
    <row r="519" spans="2:4">
      <c r="B519" s="92"/>
      <c r="C519" s="93"/>
      <c r="D519" s="92"/>
    </row>
    <row r="520" spans="2:4">
      <c r="B520" s="92"/>
      <c r="C520" s="93"/>
      <c r="D520" s="92"/>
    </row>
    <row r="521" spans="2:4">
      <c r="B521" s="92"/>
      <c r="C521" s="93"/>
      <c r="D521" s="92"/>
    </row>
    <row r="522" spans="2:4">
      <c r="B522" s="92"/>
      <c r="C522" s="93"/>
      <c r="D522" s="92"/>
    </row>
    <row r="523" spans="2:4">
      <c r="B523" s="92"/>
      <c r="C523" s="93"/>
      <c r="D523" s="92"/>
    </row>
    <row r="524" spans="2:4">
      <c r="B524" s="92"/>
      <c r="C524" s="93"/>
      <c r="D524" s="92"/>
    </row>
    <row r="525" spans="2:4">
      <c r="B525" s="92"/>
      <c r="C525" s="93"/>
      <c r="D525" s="92"/>
    </row>
    <row r="526" spans="2:4">
      <c r="B526" s="92"/>
      <c r="C526" s="93"/>
      <c r="D526" s="92"/>
    </row>
    <row r="527" spans="2:4">
      <c r="B527" s="92"/>
      <c r="C527" s="93"/>
      <c r="D527" s="92"/>
    </row>
    <row r="528" spans="2:4">
      <c r="B528" s="92"/>
      <c r="C528" s="93"/>
      <c r="D528" s="92"/>
    </row>
    <row r="529" spans="2:4">
      <c r="B529" s="92"/>
      <c r="C529" s="93"/>
      <c r="D529" s="92"/>
    </row>
    <row r="530" spans="2:4">
      <c r="B530" s="92"/>
      <c r="C530" s="93"/>
      <c r="D530" s="92"/>
    </row>
    <row r="531" spans="2:4">
      <c r="B531" s="92"/>
      <c r="C531" s="93"/>
      <c r="D531" s="92"/>
    </row>
    <row r="532" spans="2:4">
      <c r="B532" s="92"/>
      <c r="C532" s="93"/>
      <c r="D532" s="92"/>
    </row>
    <row r="533" spans="2:4">
      <c r="B533" s="92"/>
      <c r="C533" s="93"/>
      <c r="D533" s="92"/>
    </row>
    <row r="534" spans="2:4">
      <c r="B534" s="92"/>
      <c r="C534" s="93"/>
      <c r="D534" s="92"/>
    </row>
    <row r="535" spans="2:4">
      <c r="B535" s="92"/>
      <c r="C535" s="93"/>
      <c r="D535" s="92"/>
    </row>
    <row r="536" spans="2:4">
      <c r="B536" s="92"/>
      <c r="C536" s="93"/>
      <c r="D536" s="92"/>
    </row>
    <row r="537" spans="2:4">
      <c r="B537" s="92"/>
      <c r="C537" s="93"/>
      <c r="D537" s="92"/>
    </row>
    <row r="538" spans="2:4">
      <c r="B538" s="92"/>
      <c r="C538" s="93"/>
      <c r="D538" s="92"/>
    </row>
    <row r="539" spans="2:4">
      <c r="B539" s="92"/>
      <c r="C539" s="93"/>
      <c r="D539" s="92"/>
    </row>
    <row r="540" spans="2:4">
      <c r="B540" s="92"/>
      <c r="C540" s="93"/>
      <c r="D540" s="92"/>
    </row>
    <row r="541" spans="2:4">
      <c r="B541" s="92"/>
      <c r="C541" s="93"/>
      <c r="D541" s="92"/>
    </row>
    <row r="542" spans="2:4">
      <c r="B542" s="92"/>
      <c r="C542" s="93"/>
      <c r="D542" s="92"/>
    </row>
    <row r="543" spans="2:4">
      <c r="B543" s="92"/>
      <c r="C543" s="93"/>
      <c r="D543" s="92"/>
    </row>
    <row r="544" spans="2:4">
      <c r="B544" s="92"/>
      <c r="C544" s="93"/>
      <c r="D544" s="92"/>
    </row>
    <row r="545" spans="2:4">
      <c r="B545" s="92"/>
      <c r="C545" s="93"/>
      <c r="D545" s="92"/>
    </row>
    <row r="546" spans="2:4">
      <c r="B546" s="92"/>
      <c r="C546" s="93"/>
      <c r="D546" s="92"/>
    </row>
    <row r="547" spans="2:4">
      <c r="B547" s="92"/>
      <c r="C547" s="93"/>
      <c r="D547" s="92"/>
    </row>
    <row r="548" spans="2:4">
      <c r="B548" s="92"/>
      <c r="C548" s="93"/>
      <c r="D548" s="92"/>
    </row>
    <row r="549" spans="2:4">
      <c r="B549" s="92"/>
      <c r="C549" s="93"/>
      <c r="D549" s="92"/>
    </row>
    <row r="550" spans="2:4">
      <c r="B550" s="92"/>
      <c r="C550" s="93"/>
      <c r="D550" s="92"/>
    </row>
    <row r="551" spans="2:4">
      <c r="B551" s="92"/>
      <c r="C551" s="93"/>
      <c r="D551" s="92"/>
    </row>
    <row r="552" spans="2:4">
      <c r="B552" s="92"/>
      <c r="C552" s="93"/>
      <c r="D552" s="92"/>
    </row>
    <row r="553" spans="2:4">
      <c r="B553" s="92"/>
      <c r="C553" s="93"/>
      <c r="D553" s="92"/>
    </row>
    <row r="554" spans="2:4">
      <c r="B554" s="92"/>
      <c r="C554" s="93"/>
      <c r="D554" s="92"/>
    </row>
    <row r="555" spans="2:4">
      <c r="B555" s="92"/>
      <c r="C555" s="93"/>
      <c r="D555" s="92"/>
    </row>
    <row r="556" spans="2:4">
      <c r="B556" s="92"/>
      <c r="C556" s="93"/>
      <c r="D556" s="92"/>
    </row>
    <row r="557" spans="2:4">
      <c r="B557" s="92"/>
      <c r="C557" s="93"/>
      <c r="D557" s="92"/>
    </row>
    <row r="558" spans="2:4">
      <c r="B558" s="92"/>
      <c r="C558" s="93"/>
      <c r="D558" s="92"/>
    </row>
    <row r="559" spans="2:4">
      <c r="B559" s="92"/>
      <c r="C559" s="93"/>
      <c r="D559" s="92"/>
    </row>
    <row r="560" spans="2:4">
      <c r="B560" s="92"/>
      <c r="C560" s="93"/>
      <c r="D560" s="92"/>
    </row>
    <row r="561" spans="2:4">
      <c r="B561" s="92"/>
      <c r="C561" s="93"/>
      <c r="D561" s="92"/>
    </row>
    <row r="562" spans="2:4">
      <c r="B562" s="92"/>
      <c r="C562" s="93"/>
      <c r="D562" s="92"/>
    </row>
    <row r="563" spans="2:4">
      <c r="B563" s="92"/>
      <c r="C563" s="93"/>
      <c r="D563" s="92"/>
    </row>
    <row r="564" spans="2:4">
      <c r="B564" s="92"/>
      <c r="C564" s="93"/>
      <c r="D564" s="92"/>
    </row>
    <row r="565" spans="2:4">
      <c r="B565" s="92"/>
      <c r="C565" s="93"/>
      <c r="D565" s="92"/>
    </row>
    <row r="566" spans="2:4">
      <c r="B566" s="92"/>
      <c r="C566" s="93"/>
      <c r="D566" s="92"/>
    </row>
    <row r="567" spans="2:4">
      <c r="B567" s="92"/>
      <c r="C567" s="93"/>
      <c r="D567" s="92"/>
    </row>
    <row r="568" spans="2:4">
      <c r="B568" s="92"/>
      <c r="C568" s="93"/>
      <c r="D568" s="92"/>
    </row>
    <row r="569" spans="2:4">
      <c r="B569" s="92"/>
      <c r="C569" s="93"/>
      <c r="D569" s="92"/>
    </row>
    <row r="570" spans="2:4">
      <c r="B570" s="92"/>
      <c r="C570" s="93"/>
      <c r="D570" s="92"/>
    </row>
    <row r="571" spans="2:4">
      <c r="B571" s="92"/>
      <c r="C571" s="93"/>
      <c r="D571" s="92"/>
    </row>
    <row r="572" spans="2:4">
      <c r="B572" s="92"/>
      <c r="C572" s="93"/>
      <c r="D572" s="92"/>
    </row>
    <row r="573" spans="2:4">
      <c r="B573" s="92"/>
      <c r="C573" s="93"/>
      <c r="D573" s="92"/>
    </row>
    <row r="574" spans="2:4">
      <c r="B574" s="92"/>
      <c r="C574" s="93"/>
      <c r="D574" s="92"/>
    </row>
    <row r="575" spans="2:4">
      <c r="B575" s="92"/>
      <c r="C575" s="93"/>
      <c r="D575" s="92"/>
    </row>
    <row r="576" spans="2:4">
      <c r="B576" s="92"/>
      <c r="C576" s="93"/>
      <c r="D576" s="92"/>
    </row>
    <row r="577" spans="2:4">
      <c r="B577" s="92"/>
      <c r="C577" s="93"/>
      <c r="D577" s="92"/>
    </row>
    <row r="578" spans="2:4">
      <c r="B578" s="92"/>
      <c r="C578" s="93"/>
      <c r="D578" s="92"/>
    </row>
    <row r="579" spans="2:4">
      <c r="B579" s="92"/>
      <c r="C579" s="93"/>
      <c r="D579" s="92"/>
    </row>
    <row r="580" spans="2:4">
      <c r="B580" s="92"/>
      <c r="C580" s="93"/>
      <c r="D580" s="92"/>
    </row>
    <row r="581" spans="2:4">
      <c r="B581" s="92"/>
      <c r="C581" s="93"/>
      <c r="D581" s="92"/>
    </row>
    <row r="582" spans="2:4">
      <c r="B582" s="92"/>
      <c r="C582" s="93"/>
      <c r="D582" s="92"/>
    </row>
    <row r="583" spans="2:4">
      <c r="B583" s="92"/>
      <c r="C583" s="93"/>
      <c r="D583" s="92"/>
    </row>
    <row r="584" spans="2:4">
      <c r="B584" s="92"/>
      <c r="C584" s="93"/>
      <c r="D584" s="92"/>
    </row>
    <row r="585" spans="2:4">
      <c r="B585" s="92"/>
      <c r="C585" s="93"/>
      <c r="D585" s="92"/>
    </row>
    <row r="586" spans="2:4">
      <c r="B586" s="92"/>
      <c r="C586" s="93"/>
      <c r="D586" s="92"/>
    </row>
    <row r="587" spans="2:4">
      <c r="B587" s="92"/>
      <c r="C587" s="93"/>
      <c r="D587" s="92"/>
    </row>
    <row r="588" spans="2:4">
      <c r="B588" s="92"/>
      <c r="C588" s="93"/>
      <c r="D588" s="92"/>
    </row>
    <row r="589" spans="2:4">
      <c r="B589" s="92"/>
      <c r="C589" s="93"/>
      <c r="D589" s="92"/>
    </row>
    <row r="590" spans="2:4">
      <c r="B590" s="92"/>
      <c r="C590" s="93"/>
      <c r="D590" s="92"/>
    </row>
    <row r="591" spans="2:4">
      <c r="B591" s="92"/>
      <c r="C591" s="93"/>
      <c r="D591" s="92"/>
    </row>
    <row r="592" spans="2:4">
      <c r="B592" s="92"/>
      <c r="C592" s="93"/>
      <c r="D592" s="92"/>
    </row>
    <row r="593" spans="2:4">
      <c r="B593" s="92"/>
      <c r="C593" s="93"/>
      <c r="D593" s="92"/>
    </row>
    <row r="594" spans="2:4">
      <c r="B594" s="92"/>
      <c r="C594" s="93"/>
      <c r="D594" s="92"/>
    </row>
    <row r="595" spans="2:4">
      <c r="B595" s="92"/>
      <c r="C595" s="93"/>
      <c r="D595" s="92"/>
    </row>
    <row r="596" spans="2:4">
      <c r="B596" s="92"/>
      <c r="C596" s="93"/>
      <c r="D596" s="92"/>
    </row>
    <row r="597" spans="2:4">
      <c r="B597" s="92"/>
      <c r="C597" s="93"/>
      <c r="D597" s="92"/>
    </row>
    <row r="598" spans="2:4">
      <c r="B598" s="92"/>
      <c r="C598" s="93"/>
      <c r="D598" s="92"/>
    </row>
    <row r="599" spans="2:4">
      <c r="B599" s="92"/>
      <c r="C599" s="93"/>
      <c r="D599" s="92"/>
    </row>
    <row r="600" spans="2:4">
      <c r="B600" s="92"/>
      <c r="C600" s="93"/>
      <c r="D600" s="92"/>
    </row>
    <row r="601" spans="2:4">
      <c r="B601" s="92"/>
      <c r="C601" s="93"/>
      <c r="D601" s="92"/>
    </row>
    <row r="602" spans="2:4">
      <c r="B602" s="92"/>
      <c r="C602" s="93"/>
      <c r="D602" s="92"/>
    </row>
    <row r="603" spans="2:4">
      <c r="B603" s="92"/>
      <c r="C603" s="93"/>
      <c r="D603" s="92"/>
    </row>
    <row r="604" spans="2:4">
      <c r="B604" s="92"/>
      <c r="C604" s="93"/>
      <c r="D604" s="92"/>
    </row>
    <row r="605" spans="2:4">
      <c r="B605" s="92"/>
      <c r="C605" s="93"/>
      <c r="D605" s="92"/>
    </row>
    <row r="606" spans="2:4">
      <c r="B606" s="92"/>
      <c r="C606" s="93"/>
      <c r="D606" s="92"/>
    </row>
    <row r="607" spans="2:4">
      <c r="B607" s="92"/>
      <c r="C607" s="93"/>
      <c r="D607" s="92"/>
    </row>
    <row r="608" spans="2:4">
      <c r="B608" s="92"/>
      <c r="C608" s="93"/>
      <c r="D608" s="92"/>
    </row>
    <row r="609" spans="2:4">
      <c r="B609" s="92"/>
      <c r="C609" s="93"/>
      <c r="D609" s="92"/>
    </row>
    <row r="610" spans="2:4">
      <c r="B610" s="92"/>
      <c r="C610" s="93"/>
      <c r="D610" s="92"/>
    </row>
    <row r="611" spans="2:4">
      <c r="B611" s="92"/>
      <c r="C611" s="93"/>
      <c r="D611" s="92"/>
    </row>
    <row r="612" spans="2:4">
      <c r="B612" s="92"/>
      <c r="C612" s="93"/>
      <c r="D612" s="92"/>
    </row>
    <row r="613" spans="2:4">
      <c r="B613" s="92"/>
      <c r="C613" s="93"/>
      <c r="D613" s="92"/>
    </row>
    <row r="614" spans="2:4">
      <c r="B614" s="92"/>
      <c r="C614" s="93"/>
      <c r="D614" s="92"/>
    </row>
    <row r="615" spans="2:4">
      <c r="B615" s="92"/>
      <c r="C615" s="93"/>
      <c r="D615" s="92"/>
    </row>
    <row r="616" spans="2:4">
      <c r="B616" s="92"/>
      <c r="C616" s="93"/>
      <c r="D616" s="92"/>
    </row>
    <row r="617" spans="2:4">
      <c r="B617" s="92"/>
      <c r="C617" s="93"/>
      <c r="D617" s="92"/>
    </row>
    <row r="618" spans="2:4">
      <c r="B618" s="92"/>
      <c r="C618" s="93"/>
      <c r="D618" s="92"/>
    </row>
    <row r="619" spans="2:4">
      <c r="B619" s="92"/>
      <c r="C619" s="93"/>
      <c r="D619" s="92"/>
    </row>
    <row r="620" spans="2:4">
      <c r="B620" s="92"/>
      <c r="C620" s="93"/>
      <c r="D620" s="92"/>
    </row>
    <row r="621" spans="2:4">
      <c r="B621" s="92"/>
      <c r="C621" s="93"/>
      <c r="D621" s="92"/>
    </row>
    <row r="622" spans="2:4">
      <c r="B622" s="92"/>
      <c r="C622" s="93"/>
      <c r="D622" s="92"/>
    </row>
    <row r="623" spans="2:4">
      <c r="B623" s="92"/>
      <c r="C623" s="93"/>
      <c r="D623" s="92"/>
    </row>
    <row r="624" spans="2:4">
      <c r="B624" s="92"/>
      <c r="C624" s="93"/>
      <c r="D624" s="92"/>
    </row>
    <row r="625" spans="2:4">
      <c r="B625" s="92"/>
      <c r="C625" s="93"/>
      <c r="D625" s="92"/>
    </row>
    <row r="626" spans="2:4">
      <c r="B626" s="92"/>
      <c r="C626" s="93"/>
      <c r="D626" s="92"/>
    </row>
    <row r="627" spans="2:4">
      <c r="B627" s="92"/>
      <c r="C627" s="93"/>
      <c r="D627" s="92"/>
    </row>
    <row r="628" spans="2:4">
      <c r="B628" s="92"/>
      <c r="C628" s="93"/>
      <c r="D628" s="92"/>
    </row>
    <row r="629" spans="2:4">
      <c r="B629" s="92"/>
      <c r="C629" s="93"/>
      <c r="D629" s="92"/>
    </row>
    <row r="630" spans="2:4">
      <c r="B630" s="92"/>
      <c r="C630" s="93"/>
      <c r="D630" s="92"/>
    </row>
    <row r="631" spans="2:4">
      <c r="B631" s="92"/>
      <c r="C631" s="93"/>
      <c r="D631" s="92"/>
    </row>
    <row r="632" spans="2:4">
      <c r="B632" s="92"/>
      <c r="C632" s="93"/>
      <c r="D632" s="92"/>
    </row>
    <row r="633" spans="2:4">
      <c r="B633" s="92"/>
      <c r="C633" s="93"/>
      <c r="D633" s="92"/>
    </row>
    <row r="634" spans="2:4">
      <c r="B634" s="92"/>
      <c r="C634" s="93"/>
      <c r="D634" s="92"/>
    </row>
    <row r="635" spans="2:4">
      <c r="B635" s="92"/>
      <c r="C635" s="93"/>
      <c r="D635" s="92"/>
    </row>
    <row r="636" spans="2:4">
      <c r="B636" s="92"/>
      <c r="C636" s="93"/>
      <c r="D636" s="92"/>
    </row>
    <row r="637" spans="2:4">
      <c r="B637" s="92"/>
      <c r="C637" s="93"/>
      <c r="D637" s="92"/>
    </row>
    <row r="638" spans="2:4">
      <c r="B638" s="92"/>
      <c r="C638" s="93"/>
      <c r="D638" s="92"/>
    </row>
    <row r="639" spans="2:4">
      <c r="B639" s="92"/>
      <c r="C639" s="93"/>
      <c r="D639" s="92"/>
    </row>
    <row r="640" spans="2:4">
      <c r="B640" s="92"/>
      <c r="C640" s="93"/>
      <c r="D640" s="92"/>
    </row>
    <row r="641" spans="2:4">
      <c r="B641" s="92"/>
      <c r="C641" s="93"/>
      <c r="D641" s="92"/>
    </row>
    <row r="642" spans="2:4">
      <c r="B642" s="92"/>
      <c r="C642" s="93"/>
      <c r="D642" s="92"/>
    </row>
    <row r="643" spans="2:4">
      <c r="B643" s="92"/>
      <c r="C643" s="93"/>
      <c r="D643" s="92"/>
    </row>
    <row r="644" spans="2:4">
      <c r="B644" s="92"/>
      <c r="C644" s="93"/>
      <c r="D644" s="92"/>
    </row>
    <row r="645" spans="2:4">
      <c r="B645" s="92"/>
      <c r="C645" s="93"/>
      <c r="D645" s="92"/>
    </row>
    <row r="646" spans="2:4">
      <c r="B646" s="92"/>
      <c r="C646" s="93"/>
      <c r="D646" s="92"/>
    </row>
    <row r="647" spans="2:4">
      <c r="B647" s="92"/>
      <c r="C647" s="93"/>
      <c r="D647" s="92"/>
    </row>
    <row r="648" spans="2:4">
      <c r="B648" s="92"/>
      <c r="C648" s="93"/>
      <c r="D648" s="92"/>
    </row>
    <row r="649" spans="2:4">
      <c r="B649" s="92"/>
      <c r="C649" s="93"/>
      <c r="D649" s="92"/>
    </row>
    <row r="650" spans="2:4">
      <c r="B650" s="92"/>
      <c r="C650" s="93"/>
      <c r="D650" s="92"/>
    </row>
    <row r="651" spans="2:4">
      <c r="B651" s="92"/>
      <c r="C651" s="93"/>
      <c r="D651" s="92"/>
    </row>
    <row r="652" spans="2:4">
      <c r="B652" s="92"/>
      <c r="C652" s="93"/>
      <c r="D652" s="92"/>
    </row>
    <row r="653" spans="2:4">
      <c r="B653" s="92"/>
      <c r="C653" s="93"/>
      <c r="D653" s="92"/>
    </row>
    <row r="654" spans="2:4">
      <c r="B654" s="92"/>
      <c r="C654" s="93"/>
      <c r="D654" s="92"/>
    </row>
    <row r="655" spans="2:4">
      <c r="B655" s="92"/>
      <c r="C655" s="93"/>
      <c r="D655" s="92"/>
    </row>
    <row r="656" spans="2:4">
      <c r="B656" s="92"/>
      <c r="C656" s="93"/>
      <c r="D656" s="92"/>
    </row>
    <row r="657" spans="2:4">
      <c r="B657" s="92"/>
      <c r="C657" s="93"/>
      <c r="D657" s="92"/>
    </row>
    <row r="658" spans="2:4">
      <c r="B658" s="92"/>
      <c r="C658" s="93"/>
      <c r="D658" s="92"/>
    </row>
    <row r="659" spans="2:4">
      <c r="B659" s="92"/>
      <c r="C659" s="93"/>
      <c r="D659" s="92"/>
    </row>
    <row r="660" spans="2:4">
      <c r="B660" s="92"/>
      <c r="C660" s="93"/>
      <c r="D660" s="92"/>
    </row>
    <row r="661" spans="2:4">
      <c r="B661" s="92"/>
      <c r="C661" s="93"/>
      <c r="D661" s="92"/>
    </row>
    <row r="662" spans="2:4">
      <c r="B662" s="92"/>
      <c r="C662" s="93"/>
      <c r="D662" s="92"/>
    </row>
    <row r="663" spans="2:4">
      <c r="B663" s="92"/>
      <c r="C663" s="93"/>
      <c r="D663" s="92"/>
    </row>
    <row r="664" spans="2:4">
      <c r="B664" s="92"/>
      <c r="C664" s="93"/>
      <c r="D664" s="92"/>
    </row>
    <row r="665" spans="2:4">
      <c r="B665" s="92"/>
      <c r="C665" s="93"/>
      <c r="D665" s="92"/>
    </row>
    <row r="666" spans="2:4">
      <c r="B666" s="92"/>
      <c r="C666" s="93"/>
      <c r="D666" s="92"/>
    </row>
    <row r="667" spans="2:4">
      <c r="B667" s="92"/>
      <c r="C667" s="93"/>
      <c r="D667" s="92"/>
    </row>
    <row r="668" spans="2:4">
      <c r="B668" s="92"/>
      <c r="C668" s="93"/>
      <c r="D668" s="92"/>
    </row>
    <row r="669" spans="2:4">
      <c r="B669" s="92"/>
      <c r="C669" s="93"/>
      <c r="D669" s="92"/>
    </row>
    <row r="670" spans="2:4">
      <c r="B670" s="92"/>
      <c r="C670" s="93"/>
      <c r="D670" s="92"/>
    </row>
    <row r="671" spans="2:4">
      <c r="B671" s="92"/>
      <c r="C671" s="93"/>
      <c r="D671" s="92"/>
    </row>
    <row r="672" spans="2:4">
      <c r="B672" s="92"/>
      <c r="C672" s="93"/>
      <c r="D672" s="92"/>
    </row>
    <row r="673" spans="2:4">
      <c r="B673" s="92"/>
      <c r="C673" s="93"/>
      <c r="D673" s="92"/>
    </row>
    <row r="674" spans="2:4">
      <c r="B674" s="92"/>
      <c r="C674" s="93"/>
      <c r="D674" s="92"/>
    </row>
    <row r="675" spans="2:4">
      <c r="B675" s="92"/>
      <c r="C675" s="93"/>
      <c r="D675" s="92"/>
    </row>
    <row r="676" spans="2:4">
      <c r="B676" s="92"/>
      <c r="C676" s="93"/>
      <c r="D676" s="92"/>
    </row>
    <row r="677" spans="2:4">
      <c r="B677" s="92"/>
      <c r="C677" s="93"/>
      <c r="D677" s="92"/>
    </row>
    <row r="678" spans="2:4">
      <c r="B678" s="92"/>
      <c r="C678" s="93"/>
      <c r="D678" s="92"/>
    </row>
    <row r="679" spans="2:4">
      <c r="B679" s="92"/>
      <c r="C679" s="93"/>
      <c r="D679" s="92"/>
    </row>
    <row r="680" spans="2:4">
      <c r="B680" s="92"/>
      <c r="C680" s="93"/>
      <c r="D680" s="92"/>
    </row>
    <row r="681" spans="2:4">
      <c r="B681" s="92"/>
      <c r="C681" s="93"/>
      <c r="D681" s="92"/>
    </row>
    <row r="682" spans="2:4">
      <c r="B682" s="92"/>
      <c r="C682" s="93"/>
      <c r="D682" s="92"/>
    </row>
    <row r="683" spans="2:4">
      <c r="B683" s="92"/>
      <c r="C683" s="93"/>
      <c r="D683" s="92"/>
    </row>
    <row r="684" spans="2:4">
      <c r="B684" s="92"/>
      <c r="C684" s="93"/>
      <c r="D684" s="92"/>
    </row>
    <row r="685" spans="2:4">
      <c r="B685" s="92"/>
      <c r="C685" s="93"/>
      <c r="D685" s="92"/>
    </row>
    <row r="686" spans="2:4">
      <c r="B686" s="92"/>
      <c r="C686" s="93"/>
      <c r="D686" s="92"/>
    </row>
    <row r="687" spans="2:4">
      <c r="B687" s="92"/>
      <c r="C687" s="93"/>
      <c r="D687" s="92"/>
    </row>
    <row r="688" spans="2:4">
      <c r="B688" s="92"/>
      <c r="C688" s="93"/>
      <c r="D688" s="92"/>
    </row>
    <row r="689" spans="2:4">
      <c r="B689" s="92"/>
      <c r="C689" s="93"/>
      <c r="D689" s="92"/>
    </row>
    <row r="690" spans="2:4">
      <c r="B690" s="92"/>
      <c r="C690" s="93"/>
      <c r="D690" s="92"/>
    </row>
    <row r="691" spans="2:4">
      <c r="B691" s="92"/>
      <c r="C691" s="93"/>
      <c r="D691" s="92"/>
    </row>
    <row r="692" spans="2:4">
      <c r="B692" s="92"/>
      <c r="C692" s="93"/>
      <c r="D692" s="92"/>
    </row>
    <row r="693" spans="2:4">
      <c r="B693" s="92"/>
      <c r="C693" s="93"/>
      <c r="D693" s="92"/>
    </row>
    <row r="694" spans="2:4">
      <c r="B694" s="92"/>
      <c r="C694" s="93"/>
      <c r="D694" s="92"/>
    </row>
    <row r="695" spans="2:4">
      <c r="B695" s="92"/>
      <c r="C695" s="93"/>
      <c r="D695" s="92"/>
    </row>
    <row r="696" spans="2:4">
      <c r="B696" s="92"/>
      <c r="C696" s="93"/>
      <c r="D696" s="92"/>
    </row>
    <row r="697" spans="2:4">
      <c r="B697" s="92"/>
      <c r="C697" s="93"/>
      <c r="D697" s="92"/>
    </row>
    <row r="698" spans="2:4">
      <c r="B698" s="92"/>
      <c r="C698" s="93"/>
      <c r="D698" s="92"/>
    </row>
    <row r="699" spans="2:4">
      <c r="B699" s="92"/>
      <c r="C699" s="93"/>
      <c r="D699" s="92"/>
    </row>
    <row r="700" spans="2:4">
      <c r="B700" s="92"/>
      <c r="C700" s="93"/>
      <c r="D700" s="92"/>
    </row>
    <row r="701" spans="2:4">
      <c r="B701" s="92"/>
      <c r="C701" s="93"/>
      <c r="D701" s="92"/>
    </row>
    <row r="702" spans="2:4">
      <c r="B702" s="92"/>
      <c r="C702" s="93"/>
      <c r="D702" s="92"/>
    </row>
    <row r="703" spans="2:4">
      <c r="B703" s="92"/>
      <c r="C703" s="93"/>
      <c r="D703" s="92"/>
    </row>
    <row r="704" spans="2:4">
      <c r="B704" s="92"/>
      <c r="C704" s="93"/>
      <c r="D704" s="92"/>
    </row>
    <row r="705" spans="2:4">
      <c r="B705" s="92"/>
      <c r="C705" s="93"/>
      <c r="D705" s="92"/>
    </row>
    <row r="706" spans="2:4">
      <c r="B706" s="92"/>
      <c r="C706" s="93"/>
      <c r="D706" s="92"/>
    </row>
    <row r="707" spans="2:4">
      <c r="B707" s="92"/>
      <c r="C707" s="93"/>
      <c r="D707" s="92"/>
    </row>
    <row r="708" spans="2:4">
      <c r="B708" s="92"/>
      <c r="C708" s="93"/>
      <c r="D708" s="92"/>
    </row>
    <row r="709" spans="2:4">
      <c r="B709" s="92"/>
      <c r="C709" s="93"/>
      <c r="D709" s="92"/>
    </row>
    <row r="710" spans="2:4">
      <c r="B710" s="92"/>
      <c r="C710" s="93"/>
      <c r="D710" s="92"/>
    </row>
    <row r="711" spans="2:4">
      <c r="B711" s="92"/>
      <c r="C711" s="93"/>
      <c r="D711" s="92"/>
    </row>
    <row r="712" spans="2:4">
      <c r="B712" s="92"/>
      <c r="C712" s="93"/>
      <c r="D712" s="92"/>
    </row>
    <row r="713" spans="2:4">
      <c r="B713" s="92"/>
      <c r="C713" s="93"/>
      <c r="D713" s="92"/>
    </row>
    <row r="714" spans="2:4">
      <c r="B714" s="92"/>
      <c r="C714" s="93"/>
      <c r="D714" s="92"/>
    </row>
    <row r="715" spans="2:4">
      <c r="B715" s="92"/>
      <c r="C715" s="93"/>
      <c r="D715" s="92"/>
    </row>
    <row r="716" spans="2:4">
      <c r="B716" s="92"/>
      <c r="C716" s="93"/>
      <c r="D716" s="92"/>
    </row>
    <row r="717" spans="2:4">
      <c r="B717" s="92"/>
      <c r="C717" s="93"/>
      <c r="D717" s="92"/>
    </row>
    <row r="718" spans="2:4">
      <c r="B718" s="92"/>
      <c r="C718" s="93"/>
      <c r="D718" s="92"/>
    </row>
    <row r="719" spans="2:4">
      <c r="B719" s="92"/>
      <c r="C719" s="93"/>
      <c r="D719" s="92"/>
    </row>
    <row r="720" spans="2:4">
      <c r="B720" s="92"/>
      <c r="C720" s="93"/>
      <c r="D720" s="92"/>
    </row>
    <row r="721" spans="2:4">
      <c r="B721" s="92"/>
      <c r="C721" s="93"/>
      <c r="D721" s="92"/>
    </row>
    <row r="722" spans="2:4">
      <c r="B722" s="92"/>
      <c r="C722" s="93"/>
      <c r="D722" s="92"/>
    </row>
    <row r="723" spans="2:4">
      <c r="B723" s="92"/>
      <c r="C723" s="93"/>
      <c r="D723" s="92"/>
    </row>
    <row r="724" spans="2:4">
      <c r="B724" s="92"/>
      <c r="C724" s="93"/>
      <c r="D724" s="92"/>
    </row>
    <row r="725" spans="2:4">
      <c r="B725" s="92"/>
      <c r="C725" s="93"/>
      <c r="D725" s="92"/>
    </row>
    <row r="726" spans="2:4">
      <c r="B726" s="92"/>
      <c r="C726" s="93"/>
      <c r="D726" s="92"/>
    </row>
    <row r="727" spans="2:4">
      <c r="B727" s="92"/>
      <c r="C727" s="93"/>
      <c r="D727" s="92"/>
    </row>
    <row r="728" spans="2:4">
      <c r="B728" s="92"/>
      <c r="C728" s="93"/>
      <c r="D728" s="92"/>
    </row>
    <row r="729" spans="2:4">
      <c r="B729" s="92"/>
      <c r="C729" s="93"/>
      <c r="D729" s="92"/>
    </row>
    <row r="730" spans="2:4">
      <c r="B730" s="92"/>
      <c r="C730" s="93"/>
      <c r="D730" s="92"/>
    </row>
    <row r="731" spans="2:4">
      <c r="B731" s="92"/>
      <c r="C731" s="93"/>
      <c r="D731" s="92"/>
    </row>
    <row r="732" spans="2:4">
      <c r="B732" s="92"/>
      <c r="C732" s="93"/>
      <c r="D732" s="92"/>
    </row>
    <row r="733" spans="2:4">
      <c r="B733" s="92"/>
      <c r="C733" s="93"/>
      <c r="D733" s="92"/>
    </row>
    <row r="734" spans="2:4">
      <c r="B734" s="92"/>
      <c r="C734" s="93"/>
      <c r="D734" s="92"/>
    </row>
    <row r="735" spans="2:4">
      <c r="B735" s="92"/>
      <c r="C735" s="93"/>
      <c r="D735" s="92"/>
    </row>
    <row r="736" spans="2:4">
      <c r="B736" s="92"/>
      <c r="C736" s="93"/>
      <c r="D736" s="92"/>
    </row>
    <row r="737" spans="2:4">
      <c r="B737" s="92"/>
      <c r="C737" s="93"/>
      <c r="D737" s="92"/>
    </row>
    <row r="738" spans="2:4">
      <c r="B738" s="92"/>
      <c r="C738" s="93"/>
      <c r="D738" s="92"/>
    </row>
    <row r="739" spans="2:4">
      <c r="B739" s="92"/>
      <c r="C739" s="93"/>
      <c r="D739" s="92"/>
    </row>
    <row r="740" spans="2:4">
      <c r="B740" s="92"/>
      <c r="C740" s="93"/>
      <c r="D740" s="92"/>
    </row>
    <row r="741" spans="2:4">
      <c r="B741" s="92"/>
      <c r="C741" s="93"/>
      <c r="D741" s="92"/>
    </row>
    <row r="742" spans="2:4">
      <c r="B742" s="92"/>
      <c r="C742" s="93"/>
      <c r="D742" s="92"/>
    </row>
    <row r="743" spans="2:4">
      <c r="B743" s="92"/>
      <c r="C743" s="93"/>
      <c r="D743" s="92"/>
    </row>
    <row r="744" spans="2:4">
      <c r="B744" s="92"/>
      <c r="C744" s="93"/>
      <c r="D744" s="92"/>
    </row>
    <row r="745" spans="2:4">
      <c r="B745" s="92"/>
      <c r="C745" s="93"/>
      <c r="D745" s="92"/>
    </row>
    <row r="746" spans="2:4">
      <c r="B746" s="92"/>
      <c r="C746" s="93"/>
      <c r="D746" s="92"/>
    </row>
    <row r="747" spans="2:4">
      <c r="B747" s="92"/>
      <c r="C747" s="93"/>
      <c r="D747" s="92"/>
    </row>
    <row r="748" spans="2:4">
      <c r="B748" s="92"/>
      <c r="C748" s="93"/>
      <c r="D748" s="92"/>
    </row>
    <row r="749" spans="2:4">
      <c r="B749" s="92"/>
      <c r="C749" s="93"/>
      <c r="D749" s="92"/>
    </row>
    <row r="750" spans="2:4">
      <c r="B750" s="92"/>
      <c r="C750" s="93"/>
      <c r="D750" s="92"/>
    </row>
    <row r="751" spans="2:4">
      <c r="B751" s="92"/>
      <c r="C751" s="93"/>
      <c r="D751" s="92"/>
    </row>
    <row r="752" spans="2:4">
      <c r="B752" s="92"/>
      <c r="C752" s="93"/>
      <c r="D752" s="92"/>
    </row>
    <row r="753" spans="2:4">
      <c r="B753" s="92"/>
      <c r="C753" s="93"/>
      <c r="D753" s="92"/>
    </row>
    <row r="754" spans="2:4">
      <c r="B754" s="92"/>
      <c r="C754" s="93"/>
      <c r="D754" s="92"/>
    </row>
    <row r="755" spans="2:4">
      <c r="B755" s="92"/>
      <c r="C755" s="93"/>
      <c r="D755" s="92"/>
    </row>
    <row r="756" spans="2:4">
      <c r="B756" s="92"/>
      <c r="C756" s="93"/>
      <c r="D756" s="92"/>
    </row>
    <row r="757" spans="2:4">
      <c r="B757" s="92"/>
      <c r="C757" s="93"/>
      <c r="D757" s="92"/>
    </row>
    <row r="758" spans="2:4">
      <c r="B758" s="92"/>
      <c r="C758" s="93"/>
      <c r="D758" s="92"/>
    </row>
    <row r="759" spans="2:4">
      <c r="B759" s="92"/>
      <c r="C759" s="93"/>
      <c r="D759" s="92"/>
    </row>
    <row r="760" spans="2:4">
      <c r="B760" s="92"/>
      <c r="C760" s="93"/>
      <c r="D760" s="92"/>
    </row>
    <row r="761" spans="2:4">
      <c r="B761" s="92"/>
      <c r="C761" s="93"/>
      <c r="D761" s="92"/>
    </row>
    <row r="762" spans="2:4">
      <c r="B762" s="92"/>
      <c r="C762" s="93"/>
      <c r="D762" s="92"/>
    </row>
    <row r="763" spans="2:4">
      <c r="B763" s="92"/>
      <c r="C763" s="93"/>
      <c r="D763" s="92"/>
    </row>
    <row r="764" spans="2:4">
      <c r="B764" s="92"/>
      <c r="C764" s="93"/>
      <c r="D764" s="92"/>
    </row>
    <row r="765" spans="2:4">
      <c r="B765" s="92"/>
      <c r="C765" s="93"/>
      <c r="D765" s="92"/>
    </row>
    <row r="766" spans="2:4">
      <c r="B766" s="92"/>
      <c r="C766" s="93"/>
      <c r="D766" s="92"/>
    </row>
    <row r="767" spans="2:4">
      <c r="B767" s="92"/>
      <c r="C767" s="93"/>
      <c r="D767" s="92"/>
    </row>
    <row r="768" spans="2:4">
      <c r="B768" s="92"/>
      <c r="C768" s="93"/>
      <c r="D768" s="92"/>
    </row>
    <row r="769" spans="2:4">
      <c r="B769" s="92"/>
      <c r="C769" s="93"/>
      <c r="D769" s="92"/>
    </row>
    <row r="770" spans="2:4">
      <c r="B770" s="92"/>
      <c r="C770" s="93"/>
      <c r="D770" s="92"/>
    </row>
    <row r="771" spans="2:4">
      <c r="B771" s="92"/>
      <c r="C771" s="93"/>
      <c r="D771" s="92"/>
    </row>
    <row r="772" spans="2:4">
      <c r="B772" s="92"/>
      <c r="C772" s="93"/>
      <c r="D772" s="92"/>
    </row>
    <row r="773" spans="2:4">
      <c r="B773" s="92"/>
      <c r="C773" s="93"/>
      <c r="D773" s="92"/>
    </row>
    <row r="774" spans="2:4">
      <c r="B774" s="92"/>
      <c r="C774" s="93"/>
      <c r="D774" s="92"/>
    </row>
    <row r="775" spans="2:4">
      <c r="B775" s="92"/>
      <c r="C775" s="93"/>
      <c r="D775" s="92"/>
    </row>
    <row r="776" spans="2:4">
      <c r="B776" s="92"/>
      <c r="C776" s="93"/>
      <c r="D776" s="92"/>
    </row>
    <row r="777" spans="2:4">
      <c r="B777" s="92"/>
      <c r="C777" s="93"/>
      <c r="D777" s="92"/>
    </row>
    <row r="778" spans="2:4">
      <c r="B778" s="92"/>
      <c r="C778" s="93"/>
      <c r="D778" s="92"/>
    </row>
    <row r="779" spans="2:4">
      <c r="B779" s="92"/>
      <c r="C779" s="93"/>
      <c r="D779" s="92"/>
    </row>
    <row r="780" spans="2:4">
      <c r="B780" s="92"/>
      <c r="C780" s="93"/>
      <c r="D780" s="92"/>
    </row>
    <row r="781" spans="2:4">
      <c r="B781" s="92"/>
      <c r="C781" s="93"/>
      <c r="D781" s="92"/>
    </row>
    <row r="782" spans="2:4">
      <c r="B782" s="92"/>
      <c r="C782" s="93"/>
      <c r="D782" s="92"/>
    </row>
    <row r="783" spans="2:4">
      <c r="B783" s="92"/>
      <c r="C783" s="93"/>
      <c r="D783" s="92"/>
    </row>
    <row r="784" spans="2:4">
      <c r="B784" s="92"/>
      <c r="C784" s="93"/>
      <c r="D784" s="92"/>
    </row>
    <row r="785" spans="2:4">
      <c r="B785" s="92"/>
      <c r="C785" s="93"/>
      <c r="D785" s="92"/>
    </row>
    <row r="786" spans="2:4">
      <c r="B786" s="92"/>
      <c r="C786" s="93"/>
      <c r="D786" s="92"/>
    </row>
    <row r="787" spans="2:4">
      <c r="B787" s="92"/>
      <c r="C787" s="93"/>
      <c r="D787" s="92"/>
    </row>
    <row r="788" spans="2:4">
      <c r="B788" s="92"/>
      <c r="C788" s="93"/>
      <c r="D788" s="92"/>
    </row>
    <row r="789" spans="2:4">
      <c r="B789" s="92"/>
      <c r="C789" s="93"/>
      <c r="D789" s="92"/>
    </row>
    <row r="790" spans="2:4">
      <c r="B790" s="92"/>
      <c r="C790" s="93"/>
      <c r="D790" s="92"/>
    </row>
    <row r="791" spans="2:4">
      <c r="B791" s="92"/>
      <c r="C791" s="93"/>
      <c r="D791" s="92"/>
    </row>
    <row r="792" spans="2:4">
      <c r="B792" s="92"/>
      <c r="C792" s="93"/>
      <c r="D792" s="92"/>
    </row>
    <row r="793" spans="2:4">
      <c r="B793" s="92"/>
      <c r="C793" s="93"/>
      <c r="D793" s="92"/>
    </row>
    <row r="794" spans="2:4">
      <c r="B794" s="92"/>
      <c r="C794" s="93"/>
      <c r="D794" s="92"/>
    </row>
    <row r="795" spans="2:4">
      <c r="B795" s="92"/>
      <c r="C795" s="93"/>
      <c r="D795" s="92"/>
    </row>
    <row r="796" spans="2:4">
      <c r="B796" s="92"/>
      <c r="C796" s="93"/>
      <c r="D796" s="92"/>
    </row>
    <row r="797" spans="2:4">
      <c r="B797" s="92"/>
      <c r="C797" s="93"/>
      <c r="D797" s="92"/>
    </row>
    <row r="798" spans="2:4">
      <c r="B798" s="92"/>
      <c r="C798" s="93"/>
      <c r="D798" s="92"/>
    </row>
    <row r="799" spans="2:4">
      <c r="B799" s="92"/>
      <c r="C799" s="93"/>
      <c r="D799" s="92"/>
    </row>
    <row r="800" spans="2:4">
      <c r="B800" s="92"/>
      <c r="C800" s="93"/>
      <c r="D800" s="92"/>
    </row>
    <row r="801" spans="2:4">
      <c r="B801" s="92"/>
      <c r="C801" s="93"/>
      <c r="D801" s="92"/>
    </row>
    <row r="802" spans="2:4">
      <c r="B802" s="92"/>
      <c r="C802" s="93"/>
      <c r="D802" s="92"/>
    </row>
    <row r="803" spans="2:4">
      <c r="B803" s="92"/>
      <c r="C803" s="93"/>
      <c r="D803" s="92"/>
    </row>
    <row r="804" spans="2:4">
      <c r="B804" s="92"/>
      <c r="C804" s="93"/>
      <c r="D804" s="92"/>
    </row>
    <row r="805" spans="2:4">
      <c r="B805" s="92"/>
      <c r="C805" s="93"/>
      <c r="D805" s="92"/>
    </row>
    <row r="806" spans="2:4">
      <c r="B806" s="92"/>
      <c r="C806" s="93"/>
      <c r="D806" s="92"/>
    </row>
    <row r="807" spans="2:4">
      <c r="B807" s="92"/>
      <c r="C807" s="93"/>
      <c r="D807" s="92"/>
    </row>
    <row r="808" spans="2:4">
      <c r="B808" s="92"/>
      <c r="C808" s="93"/>
      <c r="D808" s="92"/>
    </row>
    <row r="809" spans="2:4">
      <c r="B809" s="92"/>
      <c r="C809" s="93"/>
      <c r="D809" s="92"/>
    </row>
    <row r="810" spans="2:4">
      <c r="B810" s="92"/>
      <c r="C810" s="93"/>
      <c r="D810" s="92"/>
    </row>
    <row r="811" spans="2:4">
      <c r="B811" s="92"/>
      <c r="C811" s="93"/>
      <c r="D811" s="92"/>
    </row>
    <row r="812" spans="2:4">
      <c r="B812" s="92"/>
      <c r="C812" s="93"/>
      <c r="D812" s="92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F43" sqref="F43"/>
    </sheetView>
  </sheetViews>
  <sheetFormatPr defaultRowHeight="15"/>
  <cols>
    <col min="2" max="2" width="10.140625" customWidth="1"/>
    <col min="3" max="3" width="12.285156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21</v>
      </c>
      <c r="B5" s="81">
        <v>33.729999999999997</v>
      </c>
      <c r="C5" s="82">
        <v>0.37893518518518521</v>
      </c>
      <c r="D5" s="81">
        <v>708.33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2000</v>
      </c>
      <c r="B6" s="81">
        <v>33.729999999999997</v>
      </c>
      <c r="C6" s="82">
        <v>0.37939814814814815</v>
      </c>
      <c r="D6" s="81">
        <v>67460</v>
      </c>
      <c r="E6" s="83" t="s">
        <v>16</v>
      </c>
      <c r="F6" s="52"/>
      <c r="G6" s="54" t="s">
        <v>16</v>
      </c>
      <c r="H6" s="49">
        <f>SUMIF(E:E,$G$6,A:A)</f>
        <v>275000</v>
      </c>
      <c r="I6" s="85">
        <f>SUMIF(E:E,$G$6,D:D)</f>
        <v>9262536.1100000069</v>
      </c>
    </row>
    <row r="7" spans="1:11">
      <c r="A7" s="80">
        <v>1587</v>
      </c>
      <c r="B7" s="81">
        <v>33.729999999999997</v>
      </c>
      <c r="C7" s="82">
        <v>0.37939814814814815</v>
      </c>
      <c r="D7" s="81">
        <v>53529.51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873</v>
      </c>
      <c r="B8" s="81">
        <v>33.729999999999997</v>
      </c>
      <c r="C8" s="82">
        <v>0.37939814814814815</v>
      </c>
      <c r="D8" s="81">
        <v>29446.29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820</v>
      </c>
      <c r="B9" s="81">
        <v>33.729999999999997</v>
      </c>
      <c r="C9" s="82">
        <v>0.37939814814814815</v>
      </c>
      <c r="D9" s="81">
        <v>27658.6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726</v>
      </c>
      <c r="B10" s="81">
        <v>33.729999999999997</v>
      </c>
      <c r="C10" s="82">
        <v>0.37939814814814815</v>
      </c>
      <c r="D10" s="81">
        <v>24487.98</v>
      </c>
      <c r="E10" s="83" t="s">
        <v>16</v>
      </c>
      <c r="F10" s="52"/>
      <c r="G10" s="55" t="s">
        <v>17</v>
      </c>
      <c r="H10" s="86">
        <f>ROUND((I10/SUM(H6:H9)),6)</f>
        <v>33.681949000000003</v>
      </c>
      <c r="I10" s="40">
        <f>SUM(I6:I9)</f>
        <v>9262536.1100000069</v>
      </c>
    </row>
    <row r="11" spans="1:11">
      <c r="A11" s="80">
        <v>720</v>
      </c>
      <c r="B11" s="81">
        <v>33.729999999999997</v>
      </c>
      <c r="C11" s="82">
        <v>0.37939814814814815</v>
      </c>
      <c r="D11" s="81">
        <v>24285.599999999999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668</v>
      </c>
      <c r="B12" s="81">
        <v>33.729999999999997</v>
      </c>
      <c r="C12" s="82">
        <v>0.37939814814814815</v>
      </c>
      <c r="D12" s="81">
        <v>22531.64</v>
      </c>
      <c r="E12" s="83" t="s">
        <v>16</v>
      </c>
      <c r="F12" s="52"/>
      <c r="G12" s="56" t="s">
        <v>18</v>
      </c>
      <c r="H12" s="42">
        <v>43049</v>
      </c>
      <c r="I12" s="29"/>
    </row>
    <row r="13" spans="1:11">
      <c r="A13" s="80">
        <v>516</v>
      </c>
      <c r="B13" s="81">
        <v>33.729999999999997</v>
      </c>
      <c r="C13" s="82">
        <v>0.37939814814814815</v>
      </c>
      <c r="D13" s="81">
        <v>17404.68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494</v>
      </c>
      <c r="B14" s="81">
        <v>33.729999999999997</v>
      </c>
      <c r="C14" s="82">
        <v>0.37939814814814815</v>
      </c>
      <c r="D14" s="81">
        <v>16662.62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475</v>
      </c>
      <c r="B15" s="81">
        <v>33.729999999999997</v>
      </c>
      <c r="C15" s="82">
        <v>0.37939814814814815</v>
      </c>
      <c r="D15" s="81">
        <v>16021.75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439</v>
      </c>
      <c r="B16" s="81">
        <v>33.729999999999997</v>
      </c>
      <c r="C16" s="82">
        <v>0.37939814814814815</v>
      </c>
      <c r="D16" s="81">
        <v>14807.47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359</v>
      </c>
      <c r="B17" s="81">
        <v>33.729999999999997</v>
      </c>
      <c r="C17" s="82">
        <v>0.37939814814814815</v>
      </c>
      <c r="D17" s="81">
        <v>12109.07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297</v>
      </c>
      <c r="B18" s="81">
        <v>33.729999999999997</v>
      </c>
      <c r="C18" s="82">
        <v>0.37939814814814815</v>
      </c>
      <c r="D18" s="81">
        <v>10017.81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291</v>
      </c>
      <c r="B19" s="81">
        <v>33.729999999999997</v>
      </c>
      <c r="C19" s="82">
        <v>0.37939814814814815</v>
      </c>
      <c r="D19" s="81">
        <v>9815.43</v>
      </c>
      <c r="E19" s="83" t="s">
        <v>16</v>
      </c>
      <c r="F19" s="52"/>
      <c r="G19" s="29"/>
      <c r="H19" s="29"/>
      <c r="I19" s="29"/>
    </row>
    <row r="20" spans="1:9">
      <c r="A20" s="80">
        <v>237</v>
      </c>
      <c r="B20" s="81">
        <v>33.729999999999997</v>
      </c>
      <c r="C20" s="82">
        <v>0.37939814814814815</v>
      </c>
      <c r="D20" s="81">
        <v>7994.01</v>
      </c>
      <c r="E20" s="83" t="s">
        <v>16</v>
      </c>
      <c r="F20" s="52"/>
      <c r="G20" s="29"/>
      <c r="H20" s="29"/>
      <c r="I20" s="29"/>
    </row>
    <row r="21" spans="1:9">
      <c r="A21" s="80">
        <v>225</v>
      </c>
      <c r="B21" s="81">
        <v>33.729999999999997</v>
      </c>
      <c r="C21" s="82">
        <v>0.37939814814814815</v>
      </c>
      <c r="D21" s="81">
        <v>7589.25</v>
      </c>
      <c r="E21" s="83" t="s">
        <v>16</v>
      </c>
      <c r="F21" s="52"/>
      <c r="G21" s="29"/>
      <c r="H21" s="29"/>
      <c r="I21" s="29"/>
    </row>
    <row r="22" spans="1:9">
      <c r="A22" s="80">
        <v>117</v>
      </c>
      <c r="B22" s="81">
        <v>33.729999999999997</v>
      </c>
      <c r="C22" s="82">
        <v>0.37939814814814815</v>
      </c>
      <c r="D22" s="81">
        <v>3946.41</v>
      </c>
      <c r="E22" s="83" t="s">
        <v>16</v>
      </c>
      <c r="F22" s="52"/>
      <c r="G22" s="48"/>
      <c r="H22" s="48"/>
      <c r="I22" s="48"/>
    </row>
    <row r="23" spans="1:9">
      <c r="A23" s="80">
        <v>116</v>
      </c>
      <c r="B23" s="81">
        <v>33.729999999999997</v>
      </c>
      <c r="C23" s="82">
        <v>0.37939814814814815</v>
      </c>
      <c r="D23" s="81">
        <v>3912.68</v>
      </c>
      <c r="E23" s="83" t="s">
        <v>16</v>
      </c>
      <c r="F23" s="52"/>
      <c r="G23" s="48"/>
      <c r="H23" s="48"/>
      <c r="I23" s="48"/>
    </row>
    <row r="24" spans="1:9">
      <c r="A24" s="80">
        <v>72</v>
      </c>
      <c r="B24" s="81">
        <v>33.729999999999997</v>
      </c>
      <c r="C24" s="82">
        <v>0.37942129629629634</v>
      </c>
      <c r="D24" s="81">
        <v>2428.56</v>
      </c>
      <c r="E24" s="83" t="s">
        <v>16</v>
      </c>
      <c r="F24" s="52"/>
      <c r="G24" s="48"/>
      <c r="H24" s="48"/>
      <c r="I24" s="48"/>
    </row>
    <row r="25" spans="1:9">
      <c r="A25" s="80">
        <v>5507</v>
      </c>
      <c r="B25" s="81">
        <v>33.869999999999997</v>
      </c>
      <c r="C25" s="82">
        <v>0.39179398148148148</v>
      </c>
      <c r="D25" s="81">
        <v>186522.09</v>
      </c>
      <c r="E25" s="83" t="s">
        <v>16</v>
      </c>
      <c r="F25" s="52"/>
      <c r="G25" s="48"/>
      <c r="H25" s="48"/>
      <c r="I25" s="48"/>
    </row>
    <row r="26" spans="1:9">
      <c r="A26" s="80">
        <v>485</v>
      </c>
      <c r="B26" s="81">
        <v>33.86</v>
      </c>
      <c r="C26" s="82">
        <v>0.39179398148148148</v>
      </c>
      <c r="D26" s="81">
        <v>16419.674999999999</v>
      </c>
      <c r="E26" s="83" t="s">
        <v>16</v>
      </c>
      <c r="F26" s="52"/>
      <c r="G26" s="48"/>
      <c r="H26" s="48"/>
      <c r="I26" s="48"/>
    </row>
    <row r="27" spans="1:9">
      <c r="A27" s="80">
        <v>420</v>
      </c>
      <c r="B27" s="81">
        <v>33.869999999999997</v>
      </c>
      <c r="C27" s="82">
        <v>0.39179398148148148</v>
      </c>
      <c r="D27" s="81">
        <v>14225.4</v>
      </c>
      <c r="E27" s="83" t="s">
        <v>16</v>
      </c>
      <c r="F27" s="52"/>
      <c r="G27" s="48"/>
      <c r="H27" s="48"/>
      <c r="I27" s="48"/>
    </row>
    <row r="28" spans="1:9">
      <c r="A28" s="80">
        <v>304</v>
      </c>
      <c r="B28" s="81">
        <v>33.86</v>
      </c>
      <c r="C28" s="82">
        <v>0.39179398148148148</v>
      </c>
      <c r="D28" s="81">
        <v>10293.44</v>
      </c>
      <c r="E28" s="83" t="s">
        <v>16</v>
      </c>
      <c r="F28" s="52"/>
      <c r="G28" s="48"/>
      <c r="H28" s="48"/>
      <c r="I28" s="48"/>
    </row>
    <row r="29" spans="1:9">
      <c r="A29" s="80">
        <v>294</v>
      </c>
      <c r="B29" s="81">
        <v>33.869999999999997</v>
      </c>
      <c r="C29" s="82">
        <v>0.39179398148148148</v>
      </c>
      <c r="D29" s="81">
        <v>9956.31</v>
      </c>
      <c r="E29" s="83" t="s">
        <v>16</v>
      </c>
      <c r="F29" s="52"/>
      <c r="G29" s="48"/>
      <c r="H29" s="48"/>
      <c r="I29" s="48"/>
    </row>
    <row r="30" spans="1:9">
      <c r="A30" s="80">
        <v>250</v>
      </c>
      <c r="B30" s="81">
        <v>33.869999999999997</v>
      </c>
      <c r="C30" s="82">
        <v>0.39179398148148148</v>
      </c>
      <c r="D30" s="81">
        <v>8467.5</v>
      </c>
      <c r="E30" s="83" t="s">
        <v>16</v>
      </c>
      <c r="F30" s="52"/>
      <c r="G30" s="48"/>
      <c r="H30" s="48"/>
      <c r="I30" s="48"/>
    </row>
    <row r="31" spans="1:9">
      <c r="A31" s="80">
        <v>250</v>
      </c>
      <c r="B31" s="81">
        <v>33.869999999999997</v>
      </c>
      <c r="C31" s="82">
        <v>0.39179398148148148</v>
      </c>
      <c r="D31" s="81">
        <v>8466.25</v>
      </c>
      <c r="E31" s="83" t="s">
        <v>16</v>
      </c>
      <c r="F31" s="52"/>
      <c r="G31" s="48"/>
      <c r="H31" s="48"/>
      <c r="I31" s="48"/>
    </row>
    <row r="32" spans="1:9">
      <c r="A32" s="80">
        <v>250</v>
      </c>
      <c r="B32" s="81">
        <v>33.869999999999997</v>
      </c>
      <c r="C32" s="82">
        <v>0.39179398148148148</v>
      </c>
      <c r="D32" s="81">
        <v>8466.25</v>
      </c>
      <c r="E32" s="83" t="s">
        <v>16</v>
      </c>
      <c r="F32" s="52"/>
      <c r="G32" s="48"/>
      <c r="H32" s="48"/>
      <c r="I32" s="48"/>
    </row>
    <row r="33" spans="1:9">
      <c r="A33" s="80">
        <v>250</v>
      </c>
      <c r="B33" s="81">
        <v>33.86</v>
      </c>
      <c r="C33" s="82">
        <v>0.39179398148148148</v>
      </c>
      <c r="D33" s="81">
        <v>8463.75</v>
      </c>
      <c r="E33" s="83" t="s">
        <v>16</v>
      </c>
      <c r="G33" s="48"/>
      <c r="H33" s="48"/>
      <c r="I33" s="48"/>
    </row>
    <row r="34" spans="1:9">
      <c r="A34" s="80">
        <v>238</v>
      </c>
      <c r="B34" s="81">
        <v>33.869999999999997</v>
      </c>
      <c r="C34" s="82">
        <v>0.39179398148148148</v>
      </c>
      <c r="D34" s="81">
        <v>8061.06</v>
      </c>
      <c r="E34" s="83" t="s">
        <v>16</v>
      </c>
      <c r="G34" s="29"/>
      <c r="H34" s="29"/>
      <c r="I34" s="29"/>
    </row>
    <row r="35" spans="1:9">
      <c r="A35" s="80">
        <v>238</v>
      </c>
      <c r="B35" s="81">
        <v>33.869999999999997</v>
      </c>
      <c r="C35" s="82">
        <v>0.39179398148148148</v>
      </c>
      <c r="D35" s="81">
        <v>8059.87</v>
      </c>
      <c r="E35" s="83" t="s">
        <v>16</v>
      </c>
    </row>
    <row r="36" spans="1:9">
      <c r="A36" s="80">
        <v>225</v>
      </c>
      <c r="B36" s="81">
        <v>33.869999999999997</v>
      </c>
      <c r="C36" s="82">
        <v>0.39179398148148148</v>
      </c>
      <c r="D36" s="81">
        <v>7620.75</v>
      </c>
      <c r="E36" s="83" t="s">
        <v>16</v>
      </c>
    </row>
    <row r="37" spans="1:9">
      <c r="A37" s="80">
        <v>225</v>
      </c>
      <c r="B37" s="81">
        <v>33.869999999999997</v>
      </c>
      <c r="C37" s="82">
        <v>0.39179398148148148</v>
      </c>
      <c r="D37" s="81">
        <v>7619.625</v>
      </c>
      <c r="E37" s="83" t="s">
        <v>16</v>
      </c>
    </row>
    <row r="38" spans="1:9">
      <c r="A38" s="80">
        <v>209</v>
      </c>
      <c r="B38" s="81">
        <v>33.869999999999997</v>
      </c>
      <c r="C38" s="82">
        <v>0.39179398148148148</v>
      </c>
      <c r="D38" s="81">
        <v>7077.7849999999999</v>
      </c>
      <c r="E38" s="83" t="s">
        <v>16</v>
      </c>
    </row>
    <row r="39" spans="1:9">
      <c r="A39" s="80">
        <v>200</v>
      </c>
      <c r="B39" s="81">
        <v>33.869999999999997</v>
      </c>
      <c r="C39" s="82">
        <v>0.39179398148148148</v>
      </c>
      <c r="D39" s="81">
        <v>6773</v>
      </c>
      <c r="E39" s="83" t="s">
        <v>16</v>
      </c>
    </row>
    <row r="40" spans="1:9">
      <c r="A40" s="80">
        <v>161</v>
      </c>
      <c r="B40" s="81">
        <v>33.869999999999997</v>
      </c>
      <c r="C40" s="82">
        <v>0.39179398148148148</v>
      </c>
      <c r="D40" s="81">
        <v>5453.07</v>
      </c>
      <c r="E40" s="83" t="s">
        <v>16</v>
      </c>
    </row>
    <row r="41" spans="1:9">
      <c r="A41" s="80">
        <v>146</v>
      </c>
      <c r="B41" s="81">
        <v>33.869999999999997</v>
      </c>
      <c r="C41" s="82">
        <v>0.39179398148148148</v>
      </c>
      <c r="D41" s="81">
        <v>4945.0200000000004</v>
      </c>
      <c r="E41" s="83" t="s">
        <v>16</v>
      </c>
    </row>
    <row r="42" spans="1:9">
      <c r="A42" s="80">
        <v>89</v>
      </c>
      <c r="B42" s="81">
        <v>33.869999999999997</v>
      </c>
      <c r="C42" s="82">
        <v>0.39179398148148148</v>
      </c>
      <c r="D42" s="81">
        <v>3014.43</v>
      </c>
      <c r="E42" s="83" t="s">
        <v>16</v>
      </c>
    </row>
    <row r="43" spans="1:9">
      <c r="A43" s="80">
        <v>87</v>
      </c>
      <c r="B43" s="81">
        <v>33.86</v>
      </c>
      <c r="C43" s="82">
        <v>0.39179398148148148</v>
      </c>
      <c r="D43" s="81">
        <v>2945.82</v>
      </c>
      <c r="E43" s="83" t="s">
        <v>16</v>
      </c>
    </row>
    <row r="44" spans="1:9">
      <c r="A44" s="80">
        <v>86</v>
      </c>
      <c r="B44" s="81">
        <v>33.869999999999997</v>
      </c>
      <c r="C44" s="82">
        <v>0.39179398148148148</v>
      </c>
      <c r="D44" s="81">
        <v>2912.39</v>
      </c>
      <c r="E44" s="83" t="s">
        <v>16</v>
      </c>
    </row>
    <row r="45" spans="1:9">
      <c r="A45" s="80">
        <v>86</v>
      </c>
      <c r="B45" s="81">
        <v>33.86</v>
      </c>
      <c r="C45" s="82">
        <v>0.39179398148148148</v>
      </c>
      <c r="D45" s="81">
        <v>2911.53</v>
      </c>
      <c r="E45" s="83" t="s">
        <v>16</v>
      </c>
    </row>
    <row r="46" spans="1:9">
      <c r="A46" s="80">
        <v>1928</v>
      </c>
      <c r="B46" s="81">
        <v>33.729999999999997</v>
      </c>
      <c r="C46" s="82">
        <v>0.42626157407407406</v>
      </c>
      <c r="D46" s="81">
        <v>65031.44</v>
      </c>
      <c r="E46" s="83" t="s">
        <v>16</v>
      </c>
    </row>
    <row r="47" spans="1:9">
      <c r="A47" s="80">
        <v>1336</v>
      </c>
      <c r="B47" s="81">
        <v>33.729999999999997</v>
      </c>
      <c r="C47" s="82">
        <v>0.42626157407407406</v>
      </c>
      <c r="D47" s="81">
        <v>45063.28</v>
      </c>
      <c r="E47" s="83" t="s">
        <v>16</v>
      </c>
    </row>
    <row r="48" spans="1:9">
      <c r="A48" s="80">
        <v>1184</v>
      </c>
      <c r="B48" s="81">
        <v>33.729999999999997</v>
      </c>
      <c r="C48" s="82">
        <v>0.42626157407407406</v>
      </c>
      <c r="D48" s="81">
        <v>39936.32</v>
      </c>
      <c r="E48" s="83" t="s">
        <v>16</v>
      </c>
    </row>
    <row r="49" spans="1:5">
      <c r="A49" s="80">
        <v>744</v>
      </c>
      <c r="B49" s="81">
        <v>33.729999999999997</v>
      </c>
      <c r="C49" s="82">
        <v>0.42626157407407406</v>
      </c>
      <c r="D49" s="81">
        <v>25095.119999999999</v>
      </c>
      <c r="E49" s="83" t="s">
        <v>16</v>
      </c>
    </row>
    <row r="50" spans="1:5">
      <c r="A50" s="80">
        <v>716</v>
      </c>
      <c r="B50" s="81">
        <v>33.729999999999997</v>
      </c>
      <c r="C50" s="82">
        <v>0.42626157407407406</v>
      </c>
      <c r="D50" s="81">
        <v>24150.68</v>
      </c>
      <c r="E50" s="83" t="s">
        <v>16</v>
      </c>
    </row>
    <row r="51" spans="1:5">
      <c r="A51" s="80">
        <v>672</v>
      </c>
      <c r="B51" s="81">
        <v>33.729999999999997</v>
      </c>
      <c r="C51" s="82">
        <v>0.42626157407407406</v>
      </c>
      <c r="D51" s="81">
        <v>22666.560000000001</v>
      </c>
      <c r="E51" s="83" t="s">
        <v>16</v>
      </c>
    </row>
    <row r="52" spans="1:5">
      <c r="A52" s="80">
        <v>664</v>
      </c>
      <c r="B52" s="81">
        <v>33.729999999999997</v>
      </c>
      <c r="C52" s="82">
        <v>0.42626157407407406</v>
      </c>
      <c r="D52" s="81">
        <v>22396.720000000001</v>
      </c>
      <c r="E52" s="83" t="s">
        <v>16</v>
      </c>
    </row>
    <row r="53" spans="1:5">
      <c r="A53" s="80">
        <v>592</v>
      </c>
      <c r="B53" s="81">
        <v>33.729999999999997</v>
      </c>
      <c r="C53" s="82">
        <v>0.42626157407407406</v>
      </c>
      <c r="D53" s="81">
        <v>19968.16</v>
      </c>
      <c r="E53" s="83" t="s">
        <v>16</v>
      </c>
    </row>
    <row r="54" spans="1:5">
      <c r="A54" s="80">
        <v>592</v>
      </c>
      <c r="B54" s="81">
        <v>33.729999999999997</v>
      </c>
      <c r="C54" s="82">
        <v>0.42626157407407406</v>
      </c>
      <c r="D54" s="81">
        <v>19968.16</v>
      </c>
      <c r="E54" s="83" t="s">
        <v>16</v>
      </c>
    </row>
    <row r="55" spans="1:5">
      <c r="A55" s="80">
        <v>250</v>
      </c>
      <c r="B55" s="81">
        <v>33.729999999999997</v>
      </c>
      <c r="C55" s="82">
        <v>0.42626157407407406</v>
      </c>
      <c r="D55" s="81">
        <v>8432.5</v>
      </c>
      <c r="E55" s="83" t="s">
        <v>16</v>
      </c>
    </row>
    <row r="56" spans="1:5">
      <c r="A56" s="80">
        <v>197</v>
      </c>
      <c r="B56" s="81">
        <v>33.729999999999997</v>
      </c>
      <c r="C56" s="82">
        <v>0.42626157407407406</v>
      </c>
      <c r="D56" s="81">
        <v>6644.81</v>
      </c>
      <c r="E56" s="83" t="s">
        <v>16</v>
      </c>
    </row>
    <row r="57" spans="1:5">
      <c r="A57" s="80">
        <v>72</v>
      </c>
      <c r="B57" s="81">
        <v>33.729999999999997</v>
      </c>
      <c r="C57" s="82">
        <v>0.42626157407407406</v>
      </c>
      <c r="D57" s="81">
        <v>2428.56</v>
      </c>
      <c r="E57" s="83" t="s">
        <v>16</v>
      </c>
    </row>
    <row r="58" spans="1:5">
      <c r="A58" s="80">
        <v>500</v>
      </c>
      <c r="B58" s="81">
        <v>33.71</v>
      </c>
      <c r="C58" s="82">
        <v>0.43379629629629629</v>
      </c>
      <c r="D58" s="81">
        <v>16855</v>
      </c>
      <c r="E58" s="83" t="s">
        <v>16</v>
      </c>
    </row>
    <row r="59" spans="1:5">
      <c r="A59" s="80">
        <v>500</v>
      </c>
      <c r="B59" s="81">
        <v>33.71</v>
      </c>
      <c r="C59" s="82">
        <v>0.43379629629629629</v>
      </c>
      <c r="D59" s="81">
        <v>16855</v>
      </c>
      <c r="E59" s="83" t="s">
        <v>16</v>
      </c>
    </row>
    <row r="60" spans="1:5">
      <c r="A60" s="80">
        <v>500</v>
      </c>
      <c r="B60" s="81">
        <v>33.71</v>
      </c>
      <c r="C60" s="82">
        <v>0.43379629629629629</v>
      </c>
      <c r="D60" s="81">
        <v>16855</v>
      </c>
      <c r="E60" s="83" t="s">
        <v>16</v>
      </c>
    </row>
    <row r="61" spans="1:5">
      <c r="A61" s="80">
        <v>400</v>
      </c>
      <c r="B61" s="81">
        <v>33.71</v>
      </c>
      <c r="C61" s="82">
        <v>0.43379629629629629</v>
      </c>
      <c r="D61" s="81">
        <v>13484</v>
      </c>
      <c r="E61" s="83" t="s">
        <v>16</v>
      </c>
    </row>
    <row r="62" spans="1:5">
      <c r="A62" s="80">
        <v>400</v>
      </c>
      <c r="B62" s="81">
        <v>33.71</v>
      </c>
      <c r="C62" s="82">
        <v>0.43379629629629629</v>
      </c>
      <c r="D62" s="81">
        <v>13482</v>
      </c>
      <c r="E62" s="83" t="s">
        <v>16</v>
      </c>
    </row>
    <row r="63" spans="1:5">
      <c r="A63" s="80">
        <v>400</v>
      </c>
      <c r="B63" s="81">
        <v>33.71</v>
      </c>
      <c r="C63" s="82">
        <v>0.43379629629629629</v>
      </c>
      <c r="D63" s="81">
        <v>13484</v>
      </c>
      <c r="E63" s="83" t="s">
        <v>16</v>
      </c>
    </row>
    <row r="64" spans="1:5">
      <c r="A64" s="80">
        <v>256</v>
      </c>
      <c r="B64" s="81">
        <v>33.71</v>
      </c>
      <c r="C64" s="82">
        <v>0.43379629629629629</v>
      </c>
      <c r="D64" s="81">
        <v>8629.76</v>
      </c>
      <c r="E64" s="83" t="s">
        <v>16</v>
      </c>
    </row>
    <row r="65" spans="1:5">
      <c r="A65" s="80">
        <v>254</v>
      </c>
      <c r="B65" s="81">
        <v>33.71</v>
      </c>
      <c r="C65" s="82">
        <v>0.43379629629629629</v>
      </c>
      <c r="D65" s="81">
        <v>8562.34</v>
      </c>
      <c r="E65" s="83" t="s">
        <v>16</v>
      </c>
    </row>
    <row r="66" spans="1:5">
      <c r="A66" s="80">
        <v>250</v>
      </c>
      <c r="B66" s="81">
        <v>33.71</v>
      </c>
      <c r="C66" s="82">
        <v>0.43379629629629629</v>
      </c>
      <c r="D66" s="81">
        <v>8426.25</v>
      </c>
      <c r="E66" s="83" t="s">
        <v>16</v>
      </c>
    </row>
    <row r="67" spans="1:5">
      <c r="A67" s="80">
        <v>250</v>
      </c>
      <c r="B67" s="81">
        <v>33.71</v>
      </c>
      <c r="C67" s="82">
        <v>0.43379629629629629</v>
      </c>
      <c r="D67" s="81">
        <v>8427.5</v>
      </c>
      <c r="E67" s="83" t="s">
        <v>16</v>
      </c>
    </row>
    <row r="68" spans="1:5">
      <c r="A68" s="80">
        <v>250</v>
      </c>
      <c r="B68" s="81">
        <v>33.71</v>
      </c>
      <c r="C68" s="82">
        <v>0.43379629629629629</v>
      </c>
      <c r="D68" s="81">
        <v>8427.5</v>
      </c>
      <c r="E68" s="83" t="s">
        <v>16</v>
      </c>
    </row>
    <row r="69" spans="1:5">
      <c r="A69" s="80">
        <v>250</v>
      </c>
      <c r="B69" s="81">
        <v>33.71</v>
      </c>
      <c r="C69" s="82">
        <v>0.43379629629629629</v>
      </c>
      <c r="D69" s="81">
        <v>8427.5</v>
      </c>
      <c r="E69" s="83" t="s">
        <v>16</v>
      </c>
    </row>
    <row r="70" spans="1:5">
      <c r="A70" s="80">
        <v>250</v>
      </c>
      <c r="B70" s="81">
        <v>33.71</v>
      </c>
      <c r="C70" s="82">
        <v>0.43379629629629629</v>
      </c>
      <c r="D70" s="81">
        <v>8426.25</v>
      </c>
      <c r="E70" s="83" t="s">
        <v>16</v>
      </c>
    </row>
    <row r="71" spans="1:5">
      <c r="A71" s="80">
        <v>250</v>
      </c>
      <c r="B71" s="81">
        <v>33.71</v>
      </c>
      <c r="C71" s="82">
        <v>0.43379629629629629</v>
      </c>
      <c r="D71" s="81">
        <v>8426.25</v>
      </c>
      <c r="E71" s="83" t="s">
        <v>16</v>
      </c>
    </row>
    <row r="72" spans="1:5">
      <c r="A72" s="80">
        <v>250</v>
      </c>
      <c r="B72" s="81">
        <v>33.71</v>
      </c>
      <c r="C72" s="82">
        <v>0.43379629629629629</v>
      </c>
      <c r="D72" s="81">
        <v>8427.5</v>
      </c>
      <c r="E72" s="83" t="s">
        <v>16</v>
      </c>
    </row>
    <row r="73" spans="1:5">
      <c r="A73" s="80">
        <v>210</v>
      </c>
      <c r="B73" s="81">
        <v>33.71</v>
      </c>
      <c r="C73" s="82">
        <v>0.43379629629629629</v>
      </c>
      <c r="D73" s="81">
        <v>7079.1</v>
      </c>
      <c r="E73" s="83" t="s">
        <v>16</v>
      </c>
    </row>
    <row r="74" spans="1:5">
      <c r="A74" s="80">
        <v>164</v>
      </c>
      <c r="B74" s="81">
        <v>33.71</v>
      </c>
      <c r="C74" s="82">
        <v>0.43379629629629629</v>
      </c>
      <c r="D74" s="81">
        <v>5528.44</v>
      </c>
      <c r="E74" s="83" t="s">
        <v>16</v>
      </c>
    </row>
    <row r="75" spans="1:5">
      <c r="A75" s="80">
        <v>163</v>
      </c>
      <c r="B75" s="81">
        <v>33.71</v>
      </c>
      <c r="C75" s="82">
        <v>0.43379629629629629</v>
      </c>
      <c r="D75" s="81">
        <v>5493.915</v>
      </c>
      <c r="E75" s="83" t="s">
        <v>16</v>
      </c>
    </row>
    <row r="76" spans="1:5">
      <c r="A76" s="80">
        <v>150</v>
      </c>
      <c r="B76" s="81">
        <v>33.71</v>
      </c>
      <c r="C76" s="82">
        <v>0.43379629629629629</v>
      </c>
      <c r="D76" s="81">
        <v>5055.75</v>
      </c>
      <c r="E76" s="83" t="s">
        <v>16</v>
      </c>
    </row>
    <row r="77" spans="1:5">
      <c r="A77" s="80">
        <v>150</v>
      </c>
      <c r="B77" s="81">
        <v>33.71</v>
      </c>
      <c r="C77" s="82">
        <v>0.43379629629629629</v>
      </c>
      <c r="D77" s="81">
        <v>5056.5</v>
      </c>
      <c r="E77" s="83" t="s">
        <v>16</v>
      </c>
    </row>
    <row r="78" spans="1:5">
      <c r="A78" s="80">
        <v>110</v>
      </c>
      <c r="B78" s="81">
        <v>33.71</v>
      </c>
      <c r="C78" s="82">
        <v>0.43379629629629629</v>
      </c>
      <c r="D78" s="81">
        <v>3707.55</v>
      </c>
      <c r="E78" s="83" t="s">
        <v>16</v>
      </c>
    </row>
    <row r="79" spans="1:5">
      <c r="A79" s="80">
        <v>108</v>
      </c>
      <c r="B79" s="81">
        <v>33.71</v>
      </c>
      <c r="C79" s="82">
        <v>0.43379629629629629</v>
      </c>
      <c r="D79" s="81">
        <v>3640.68</v>
      </c>
      <c r="E79" s="83" t="s">
        <v>16</v>
      </c>
    </row>
    <row r="80" spans="1:5">
      <c r="A80" s="80">
        <v>100</v>
      </c>
      <c r="B80" s="81">
        <v>33.71</v>
      </c>
      <c r="C80" s="82">
        <v>0.43379629629629629</v>
      </c>
      <c r="D80" s="81">
        <v>3371</v>
      </c>
      <c r="E80" s="83" t="s">
        <v>16</v>
      </c>
    </row>
    <row r="81" spans="1:5">
      <c r="A81" s="80">
        <v>100</v>
      </c>
      <c r="B81" s="81">
        <v>33.71</v>
      </c>
      <c r="C81" s="82">
        <v>0.43379629629629629</v>
      </c>
      <c r="D81" s="81">
        <v>3371</v>
      </c>
      <c r="E81" s="83" t="s">
        <v>16</v>
      </c>
    </row>
    <row r="82" spans="1:5">
      <c r="A82" s="80">
        <v>150</v>
      </c>
      <c r="B82" s="81">
        <v>33.71</v>
      </c>
      <c r="C82" s="82">
        <v>0.43380787037037033</v>
      </c>
      <c r="D82" s="81">
        <v>5056.5</v>
      </c>
      <c r="E82" s="83" t="s">
        <v>16</v>
      </c>
    </row>
    <row r="83" spans="1:5">
      <c r="A83" s="80">
        <v>150</v>
      </c>
      <c r="B83" s="81">
        <v>33.71</v>
      </c>
      <c r="C83" s="82">
        <v>0.43380787037037033</v>
      </c>
      <c r="D83" s="81">
        <v>5056.5</v>
      </c>
      <c r="E83" s="83" t="s">
        <v>16</v>
      </c>
    </row>
    <row r="84" spans="1:5">
      <c r="A84" s="80">
        <v>100</v>
      </c>
      <c r="B84" s="81">
        <v>33.71</v>
      </c>
      <c r="C84" s="82">
        <v>0.43380787037037033</v>
      </c>
      <c r="D84" s="81">
        <v>3371</v>
      </c>
      <c r="E84" s="83" t="s">
        <v>16</v>
      </c>
    </row>
    <row r="85" spans="1:5">
      <c r="A85" s="80">
        <v>500</v>
      </c>
      <c r="B85" s="81">
        <v>33.71</v>
      </c>
      <c r="C85" s="82">
        <v>0.43407407407407406</v>
      </c>
      <c r="D85" s="81">
        <v>16855</v>
      </c>
      <c r="E85" s="83" t="s">
        <v>16</v>
      </c>
    </row>
    <row r="86" spans="1:5">
      <c r="A86" s="80">
        <v>330</v>
      </c>
      <c r="B86" s="81">
        <v>33.71</v>
      </c>
      <c r="C86" s="82">
        <v>0.43407407407407406</v>
      </c>
      <c r="D86" s="81">
        <v>11124.3</v>
      </c>
      <c r="E86" s="83" t="s">
        <v>16</v>
      </c>
    </row>
    <row r="87" spans="1:5">
      <c r="A87" s="80">
        <v>250</v>
      </c>
      <c r="B87" s="81">
        <v>33.71</v>
      </c>
      <c r="C87" s="82">
        <v>0.43407407407407406</v>
      </c>
      <c r="D87" s="81">
        <v>8427.5</v>
      </c>
      <c r="E87" s="83" t="s">
        <v>16</v>
      </c>
    </row>
    <row r="88" spans="1:5">
      <c r="A88" s="80">
        <v>249</v>
      </c>
      <c r="B88" s="81">
        <v>33.71</v>
      </c>
      <c r="C88" s="82">
        <v>0.43407407407407406</v>
      </c>
      <c r="D88" s="81">
        <v>8393.7900000000009</v>
      </c>
      <c r="E88" s="83" t="s">
        <v>16</v>
      </c>
    </row>
    <row r="89" spans="1:5">
      <c r="A89" s="80">
        <v>133</v>
      </c>
      <c r="B89" s="81">
        <v>33.71</v>
      </c>
      <c r="C89" s="82">
        <v>0.43407407407407406</v>
      </c>
      <c r="D89" s="81">
        <v>4483.43</v>
      </c>
      <c r="E89" s="83" t="s">
        <v>16</v>
      </c>
    </row>
    <row r="90" spans="1:5">
      <c r="A90" s="80">
        <v>117</v>
      </c>
      <c r="B90" s="81">
        <v>33.71</v>
      </c>
      <c r="C90" s="82">
        <v>0.43407407407407406</v>
      </c>
      <c r="D90" s="81">
        <v>3944.07</v>
      </c>
      <c r="E90" s="83" t="s">
        <v>16</v>
      </c>
    </row>
    <row r="91" spans="1:5">
      <c r="A91" s="80">
        <v>674</v>
      </c>
      <c r="B91" s="81">
        <v>33.71</v>
      </c>
      <c r="C91" s="82">
        <v>0.43427083333333333</v>
      </c>
      <c r="D91" s="81">
        <v>22720.54</v>
      </c>
      <c r="E91" s="83" t="s">
        <v>16</v>
      </c>
    </row>
    <row r="92" spans="1:5">
      <c r="A92" s="80">
        <v>381</v>
      </c>
      <c r="B92" s="81">
        <v>33.71</v>
      </c>
      <c r="C92" s="82">
        <v>0.43427083333333333</v>
      </c>
      <c r="D92" s="81">
        <v>12843.51</v>
      </c>
      <c r="E92" s="83" t="s">
        <v>16</v>
      </c>
    </row>
    <row r="93" spans="1:5">
      <c r="A93" s="80">
        <v>250</v>
      </c>
      <c r="B93" s="81">
        <v>33.71</v>
      </c>
      <c r="C93" s="82">
        <v>0.43427083333333333</v>
      </c>
      <c r="D93" s="81">
        <v>8427.5</v>
      </c>
      <c r="E93" s="83" t="s">
        <v>16</v>
      </c>
    </row>
    <row r="94" spans="1:5">
      <c r="A94" s="80">
        <v>250</v>
      </c>
      <c r="B94" s="81">
        <v>33.71</v>
      </c>
      <c r="C94" s="82">
        <v>0.43427083333333333</v>
      </c>
      <c r="D94" s="81">
        <v>8427.5</v>
      </c>
      <c r="E94" s="83" t="s">
        <v>16</v>
      </c>
    </row>
    <row r="95" spans="1:5">
      <c r="A95" s="80">
        <v>250</v>
      </c>
      <c r="B95" s="81">
        <v>33.71</v>
      </c>
      <c r="C95" s="82">
        <v>0.43427083333333333</v>
      </c>
      <c r="D95" s="81">
        <v>8427.5</v>
      </c>
      <c r="E95" s="83" t="s">
        <v>16</v>
      </c>
    </row>
    <row r="96" spans="1:5">
      <c r="A96" s="80">
        <v>1</v>
      </c>
      <c r="B96" s="81">
        <v>33.71</v>
      </c>
      <c r="C96" s="82">
        <v>0.43427083333333333</v>
      </c>
      <c r="D96" s="81">
        <v>33.71</v>
      </c>
      <c r="E96" s="83" t="s">
        <v>16</v>
      </c>
    </row>
    <row r="97" spans="1:5">
      <c r="A97" s="80">
        <v>512</v>
      </c>
      <c r="B97" s="81">
        <v>33.770000000000003</v>
      </c>
      <c r="C97" s="82">
        <v>0.66523148148148148</v>
      </c>
      <c r="D97" s="81">
        <v>17287.68</v>
      </c>
      <c r="E97" s="83" t="s">
        <v>16</v>
      </c>
    </row>
    <row r="98" spans="1:5">
      <c r="A98" s="80">
        <v>500</v>
      </c>
      <c r="B98" s="81">
        <v>33.770000000000003</v>
      </c>
      <c r="C98" s="82">
        <v>0.66523148148148148</v>
      </c>
      <c r="D98" s="81">
        <v>16882.5</v>
      </c>
      <c r="E98" s="83" t="s">
        <v>16</v>
      </c>
    </row>
    <row r="99" spans="1:5">
      <c r="A99" s="80">
        <v>500</v>
      </c>
      <c r="B99" s="81">
        <v>33.770000000000003</v>
      </c>
      <c r="C99" s="82">
        <v>0.66523148148148148</v>
      </c>
      <c r="D99" s="81">
        <v>16882.5</v>
      </c>
      <c r="E99" s="83" t="s">
        <v>16</v>
      </c>
    </row>
    <row r="100" spans="1:5">
      <c r="A100" s="80">
        <v>500</v>
      </c>
      <c r="B100" s="81">
        <v>33.770000000000003</v>
      </c>
      <c r="C100" s="82">
        <v>0.66523148148148148</v>
      </c>
      <c r="D100" s="81">
        <v>16882.5</v>
      </c>
      <c r="E100" s="83" t="s">
        <v>16</v>
      </c>
    </row>
    <row r="101" spans="1:5">
      <c r="A101" s="80">
        <v>500</v>
      </c>
      <c r="B101" s="81">
        <v>33.770000000000003</v>
      </c>
      <c r="C101" s="82">
        <v>0.66523148148148148</v>
      </c>
      <c r="D101" s="81">
        <v>16882.5</v>
      </c>
      <c r="E101" s="83" t="s">
        <v>16</v>
      </c>
    </row>
    <row r="102" spans="1:5">
      <c r="A102" s="80">
        <v>485</v>
      </c>
      <c r="B102" s="81">
        <v>33.770000000000003</v>
      </c>
      <c r="C102" s="82">
        <v>0.66523148148148148</v>
      </c>
      <c r="D102" s="81">
        <v>16376.025</v>
      </c>
      <c r="E102" s="83" t="s">
        <v>16</v>
      </c>
    </row>
    <row r="103" spans="1:5">
      <c r="A103" s="80">
        <v>408</v>
      </c>
      <c r="B103" s="81">
        <v>33.770000000000003</v>
      </c>
      <c r="C103" s="82">
        <v>0.66523148148148148</v>
      </c>
      <c r="D103" s="81">
        <v>13776.12</v>
      </c>
      <c r="E103" s="83" t="s">
        <v>16</v>
      </c>
    </row>
    <row r="104" spans="1:5">
      <c r="A104" s="80">
        <v>328</v>
      </c>
      <c r="B104" s="81">
        <v>33.770000000000003</v>
      </c>
      <c r="C104" s="82">
        <v>0.66523148148148148</v>
      </c>
      <c r="D104" s="81">
        <v>11074.92</v>
      </c>
      <c r="E104" s="83" t="s">
        <v>16</v>
      </c>
    </row>
    <row r="105" spans="1:5">
      <c r="A105" s="80">
        <v>328</v>
      </c>
      <c r="B105" s="81">
        <v>33.770000000000003</v>
      </c>
      <c r="C105" s="82">
        <v>0.66523148148148148</v>
      </c>
      <c r="D105" s="81">
        <v>11074.92</v>
      </c>
      <c r="E105" s="83" t="s">
        <v>16</v>
      </c>
    </row>
    <row r="106" spans="1:5">
      <c r="A106" s="80">
        <v>323</v>
      </c>
      <c r="B106" s="81">
        <v>33.770000000000003</v>
      </c>
      <c r="C106" s="82">
        <v>0.66523148148148148</v>
      </c>
      <c r="D106" s="81">
        <v>10906.094999999999</v>
      </c>
      <c r="E106" s="83" t="s">
        <v>16</v>
      </c>
    </row>
    <row r="107" spans="1:5">
      <c r="A107" s="80">
        <v>289</v>
      </c>
      <c r="B107" s="81">
        <v>33.770000000000003</v>
      </c>
      <c r="C107" s="82">
        <v>0.66523148148148148</v>
      </c>
      <c r="D107" s="81">
        <v>9758.0849999999991</v>
      </c>
      <c r="E107" s="83" t="s">
        <v>16</v>
      </c>
    </row>
    <row r="108" spans="1:5">
      <c r="A108" s="80">
        <v>253</v>
      </c>
      <c r="B108" s="81">
        <v>33.770000000000003</v>
      </c>
      <c r="C108" s="82">
        <v>0.66523148148148148</v>
      </c>
      <c r="D108" s="81">
        <v>8542.5450000000001</v>
      </c>
      <c r="E108" s="83" t="s">
        <v>16</v>
      </c>
    </row>
    <row r="109" spans="1:5">
      <c r="A109" s="80">
        <v>250</v>
      </c>
      <c r="B109" s="81">
        <v>33.770000000000003</v>
      </c>
      <c r="C109" s="82">
        <v>0.66523148148148148</v>
      </c>
      <c r="D109" s="81">
        <v>8441.25</v>
      </c>
      <c r="E109" s="83" t="s">
        <v>16</v>
      </c>
    </row>
    <row r="110" spans="1:5">
      <c r="A110" s="80">
        <v>250</v>
      </c>
      <c r="B110" s="81">
        <v>33.770000000000003</v>
      </c>
      <c r="C110" s="82">
        <v>0.66523148148148148</v>
      </c>
      <c r="D110" s="81">
        <v>8441.25</v>
      </c>
      <c r="E110" s="83" t="s">
        <v>16</v>
      </c>
    </row>
    <row r="111" spans="1:5">
      <c r="A111" s="80">
        <v>250</v>
      </c>
      <c r="B111" s="81">
        <v>33.770000000000003</v>
      </c>
      <c r="C111" s="82">
        <v>0.66523148148148148</v>
      </c>
      <c r="D111" s="81">
        <v>8441.25</v>
      </c>
      <c r="E111" s="83" t="s">
        <v>16</v>
      </c>
    </row>
    <row r="112" spans="1:5">
      <c r="A112" s="80">
        <v>250</v>
      </c>
      <c r="B112" s="81">
        <v>33.770000000000003</v>
      </c>
      <c r="C112" s="82">
        <v>0.66523148148148148</v>
      </c>
      <c r="D112" s="81">
        <v>8441.25</v>
      </c>
      <c r="E112" s="83" t="s">
        <v>16</v>
      </c>
    </row>
    <row r="113" spans="1:5">
      <c r="A113" s="80">
        <v>250</v>
      </c>
      <c r="B113" s="81">
        <v>33.770000000000003</v>
      </c>
      <c r="C113" s="82">
        <v>0.66523148148148148</v>
      </c>
      <c r="D113" s="81">
        <v>8441.25</v>
      </c>
      <c r="E113" s="83" t="s">
        <v>16</v>
      </c>
    </row>
    <row r="114" spans="1:5">
      <c r="A114" s="80">
        <v>211</v>
      </c>
      <c r="B114" s="81">
        <v>33.770000000000003</v>
      </c>
      <c r="C114" s="82">
        <v>0.66523148148148148</v>
      </c>
      <c r="D114" s="81">
        <v>7124.415</v>
      </c>
      <c r="E114" s="83" t="s">
        <v>16</v>
      </c>
    </row>
    <row r="115" spans="1:5">
      <c r="A115" s="80">
        <v>197</v>
      </c>
      <c r="B115" s="81">
        <v>33.770000000000003</v>
      </c>
      <c r="C115" s="82">
        <v>0.66523148148148148</v>
      </c>
      <c r="D115" s="81">
        <v>6651.7049999999999</v>
      </c>
      <c r="E115" s="83" t="s">
        <v>16</v>
      </c>
    </row>
    <row r="116" spans="1:5">
      <c r="A116" s="80">
        <v>196</v>
      </c>
      <c r="B116" s="81">
        <v>33.770000000000003</v>
      </c>
      <c r="C116" s="82">
        <v>0.66523148148148148</v>
      </c>
      <c r="D116" s="81">
        <v>6617.94</v>
      </c>
      <c r="E116" s="83" t="s">
        <v>16</v>
      </c>
    </row>
    <row r="117" spans="1:5">
      <c r="A117" s="80">
        <v>178</v>
      </c>
      <c r="B117" s="81">
        <v>33.770000000000003</v>
      </c>
      <c r="C117" s="82">
        <v>0.66523148148148148</v>
      </c>
      <c r="D117" s="81">
        <v>6010.17</v>
      </c>
      <c r="E117" s="83" t="s">
        <v>16</v>
      </c>
    </row>
    <row r="118" spans="1:5">
      <c r="A118" s="80">
        <v>177</v>
      </c>
      <c r="B118" s="81">
        <v>33.770000000000003</v>
      </c>
      <c r="C118" s="82">
        <v>0.66523148148148148</v>
      </c>
      <c r="D118" s="81">
        <v>5976.4049999999997</v>
      </c>
      <c r="E118" s="83" t="s">
        <v>16</v>
      </c>
    </row>
    <row r="119" spans="1:5">
      <c r="A119" s="80">
        <v>174</v>
      </c>
      <c r="B119" s="81">
        <v>33.770000000000003</v>
      </c>
      <c r="C119" s="82">
        <v>0.66523148148148148</v>
      </c>
      <c r="D119" s="81">
        <v>5875.11</v>
      </c>
      <c r="E119" s="83" t="s">
        <v>16</v>
      </c>
    </row>
    <row r="120" spans="1:5">
      <c r="A120" s="80">
        <v>172</v>
      </c>
      <c r="B120" s="81">
        <v>33.770000000000003</v>
      </c>
      <c r="C120" s="82">
        <v>0.66523148148148148</v>
      </c>
      <c r="D120" s="81">
        <v>5807.58</v>
      </c>
      <c r="E120" s="83" t="s">
        <v>16</v>
      </c>
    </row>
    <row r="121" spans="1:5">
      <c r="A121" s="80">
        <v>137</v>
      </c>
      <c r="B121" s="81">
        <v>33.770000000000003</v>
      </c>
      <c r="C121" s="82">
        <v>0.66523148148148148</v>
      </c>
      <c r="D121" s="81">
        <v>4625.8050000000003</v>
      </c>
      <c r="E121" s="83" t="s">
        <v>16</v>
      </c>
    </row>
    <row r="122" spans="1:5">
      <c r="A122" s="80">
        <v>110</v>
      </c>
      <c r="B122" s="81">
        <v>33.770000000000003</v>
      </c>
      <c r="C122" s="82">
        <v>0.66523148148148148</v>
      </c>
      <c r="D122" s="81">
        <v>3714.15</v>
      </c>
      <c r="E122" s="83" t="s">
        <v>16</v>
      </c>
    </row>
    <row r="123" spans="1:5">
      <c r="A123" s="80">
        <v>110</v>
      </c>
      <c r="B123" s="81">
        <v>33.770000000000003</v>
      </c>
      <c r="C123" s="82">
        <v>0.66523148148148148</v>
      </c>
      <c r="D123" s="81">
        <v>3714.15</v>
      </c>
      <c r="E123" s="83" t="s">
        <v>16</v>
      </c>
    </row>
    <row r="124" spans="1:5">
      <c r="A124" s="80">
        <v>102</v>
      </c>
      <c r="B124" s="81">
        <v>33.770000000000003</v>
      </c>
      <c r="C124" s="82">
        <v>0.66523148148148148</v>
      </c>
      <c r="D124" s="81">
        <v>3444.03</v>
      </c>
      <c r="E124" s="83" t="s">
        <v>16</v>
      </c>
    </row>
    <row r="125" spans="1:5">
      <c r="A125" s="80">
        <v>76</v>
      </c>
      <c r="B125" s="81">
        <v>33.770000000000003</v>
      </c>
      <c r="C125" s="82">
        <v>0.66523148148148148</v>
      </c>
      <c r="D125" s="81">
        <v>2566.14</v>
      </c>
      <c r="E125" s="83" t="s">
        <v>16</v>
      </c>
    </row>
    <row r="126" spans="1:5">
      <c r="A126" s="80">
        <v>33</v>
      </c>
      <c r="B126" s="81">
        <v>33.770000000000003</v>
      </c>
      <c r="C126" s="82">
        <v>0.66523148148148148</v>
      </c>
      <c r="D126" s="81">
        <v>1114.2449999999999</v>
      </c>
      <c r="E126" s="83" t="s">
        <v>16</v>
      </c>
    </row>
    <row r="127" spans="1:5">
      <c r="A127" s="80">
        <v>500</v>
      </c>
      <c r="B127" s="81">
        <v>33.770000000000003</v>
      </c>
      <c r="C127" s="82">
        <v>0.66524305555555563</v>
      </c>
      <c r="D127" s="81">
        <v>16882.5</v>
      </c>
      <c r="E127" s="83" t="s">
        <v>16</v>
      </c>
    </row>
    <row r="128" spans="1:5">
      <c r="A128" s="80">
        <v>500</v>
      </c>
      <c r="B128" s="81">
        <v>33.770000000000003</v>
      </c>
      <c r="C128" s="82">
        <v>0.66524305555555563</v>
      </c>
      <c r="D128" s="81">
        <v>16882.5</v>
      </c>
      <c r="E128" s="83" t="s">
        <v>16</v>
      </c>
    </row>
    <row r="129" spans="1:5">
      <c r="A129" s="80">
        <v>500</v>
      </c>
      <c r="B129" s="81">
        <v>33.770000000000003</v>
      </c>
      <c r="C129" s="82">
        <v>0.66524305555555563</v>
      </c>
      <c r="D129" s="81">
        <v>16882.5</v>
      </c>
      <c r="E129" s="83" t="s">
        <v>16</v>
      </c>
    </row>
    <row r="130" spans="1:5">
      <c r="A130" s="80">
        <v>330</v>
      </c>
      <c r="B130" s="81">
        <v>33.770000000000003</v>
      </c>
      <c r="C130" s="82">
        <v>0.66524305555555563</v>
      </c>
      <c r="D130" s="81">
        <v>11142.45</v>
      </c>
      <c r="E130" s="83" t="s">
        <v>16</v>
      </c>
    </row>
    <row r="131" spans="1:5">
      <c r="A131" s="80">
        <v>327</v>
      </c>
      <c r="B131" s="81">
        <v>33.770000000000003</v>
      </c>
      <c r="C131" s="82">
        <v>0.66524305555555563</v>
      </c>
      <c r="D131" s="81">
        <v>11041.155000000001</v>
      </c>
      <c r="E131" s="83" t="s">
        <v>16</v>
      </c>
    </row>
    <row r="132" spans="1:5">
      <c r="A132" s="80">
        <v>300</v>
      </c>
      <c r="B132" s="81">
        <v>33.770000000000003</v>
      </c>
      <c r="C132" s="82">
        <v>0.66524305555555563</v>
      </c>
      <c r="D132" s="81">
        <v>10129.5</v>
      </c>
      <c r="E132" s="83" t="s">
        <v>16</v>
      </c>
    </row>
    <row r="133" spans="1:5">
      <c r="A133" s="80">
        <v>282</v>
      </c>
      <c r="B133" s="81">
        <v>33.770000000000003</v>
      </c>
      <c r="C133" s="82">
        <v>0.66524305555555563</v>
      </c>
      <c r="D133" s="81">
        <v>9521.73</v>
      </c>
      <c r="E133" s="83" t="s">
        <v>16</v>
      </c>
    </row>
    <row r="134" spans="1:5">
      <c r="A134" s="80">
        <v>282</v>
      </c>
      <c r="B134" s="81">
        <v>33.770000000000003</v>
      </c>
      <c r="C134" s="82">
        <v>0.66524305555555563</v>
      </c>
      <c r="D134" s="81">
        <v>9521.73</v>
      </c>
      <c r="E134" s="83" t="s">
        <v>16</v>
      </c>
    </row>
    <row r="135" spans="1:5">
      <c r="A135" s="80">
        <v>282</v>
      </c>
      <c r="B135" s="81">
        <v>33.770000000000003</v>
      </c>
      <c r="C135" s="82">
        <v>0.66524305555555563</v>
      </c>
      <c r="D135" s="81">
        <v>9521.73</v>
      </c>
      <c r="E135" s="83" t="s">
        <v>16</v>
      </c>
    </row>
    <row r="136" spans="1:5">
      <c r="A136" s="80">
        <v>270</v>
      </c>
      <c r="B136" s="81">
        <v>33.770000000000003</v>
      </c>
      <c r="C136" s="82">
        <v>0.66524305555555563</v>
      </c>
      <c r="D136" s="81">
        <v>9116.5499999999993</v>
      </c>
      <c r="E136" s="83" t="s">
        <v>16</v>
      </c>
    </row>
    <row r="137" spans="1:5">
      <c r="A137" s="80">
        <v>250</v>
      </c>
      <c r="B137" s="81">
        <v>33.770000000000003</v>
      </c>
      <c r="C137" s="82">
        <v>0.66524305555555563</v>
      </c>
      <c r="D137" s="81">
        <v>8441.25</v>
      </c>
      <c r="E137" s="83" t="s">
        <v>16</v>
      </c>
    </row>
    <row r="138" spans="1:5">
      <c r="A138" s="80">
        <v>230</v>
      </c>
      <c r="B138" s="81">
        <v>33.770000000000003</v>
      </c>
      <c r="C138" s="82">
        <v>0.66524305555555563</v>
      </c>
      <c r="D138" s="81">
        <v>7765.95</v>
      </c>
      <c r="E138" s="83" t="s">
        <v>16</v>
      </c>
    </row>
    <row r="139" spans="1:5">
      <c r="A139" s="80">
        <v>200</v>
      </c>
      <c r="B139" s="81">
        <v>33.770000000000003</v>
      </c>
      <c r="C139" s="82">
        <v>0.66524305555555563</v>
      </c>
      <c r="D139" s="81">
        <v>6753</v>
      </c>
      <c r="E139" s="83" t="s">
        <v>16</v>
      </c>
    </row>
    <row r="140" spans="1:5">
      <c r="A140" s="80">
        <v>173</v>
      </c>
      <c r="B140" s="81">
        <v>33.770000000000003</v>
      </c>
      <c r="C140" s="82">
        <v>0.66524305555555563</v>
      </c>
      <c r="D140" s="81">
        <v>5841.3450000000003</v>
      </c>
      <c r="E140" s="83" t="s">
        <v>16</v>
      </c>
    </row>
    <row r="141" spans="1:5">
      <c r="A141" s="80">
        <v>150</v>
      </c>
      <c r="B141" s="81">
        <v>33.770000000000003</v>
      </c>
      <c r="C141" s="82">
        <v>0.66524305555555563</v>
      </c>
      <c r="D141" s="81">
        <v>5064.75</v>
      </c>
      <c r="E141" s="83" t="s">
        <v>16</v>
      </c>
    </row>
    <row r="142" spans="1:5">
      <c r="A142" s="80">
        <v>125</v>
      </c>
      <c r="B142" s="81">
        <v>33.770000000000003</v>
      </c>
      <c r="C142" s="82">
        <v>0.66524305555555563</v>
      </c>
      <c r="D142" s="81">
        <v>4220.625</v>
      </c>
      <c r="E142" s="83" t="s">
        <v>16</v>
      </c>
    </row>
    <row r="143" spans="1:5">
      <c r="A143" s="80">
        <v>118</v>
      </c>
      <c r="B143" s="81">
        <v>33.770000000000003</v>
      </c>
      <c r="C143" s="82">
        <v>0.66524305555555563</v>
      </c>
      <c r="D143" s="81">
        <v>3984.27</v>
      </c>
      <c r="E143" s="83" t="s">
        <v>16</v>
      </c>
    </row>
    <row r="144" spans="1:5">
      <c r="A144" s="80">
        <v>118</v>
      </c>
      <c r="B144" s="81">
        <v>33.770000000000003</v>
      </c>
      <c r="C144" s="82">
        <v>0.66524305555555563</v>
      </c>
      <c r="D144" s="81">
        <v>3984.27</v>
      </c>
      <c r="E144" s="83" t="s">
        <v>16</v>
      </c>
    </row>
    <row r="145" spans="1:5">
      <c r="A145" s="80">
        <v>100</v>
      </c>
      <c r="B145" s="81">
        <v>33.770000000000003</v>
      </c>
      <c r="C145" s="82">
        <v>0.66524305555555563</v>
      </c>
      <c r="D145" s="81">
        <v>3376.5</v>
      </c>
      <c r="E145" s="83" t="s">
        <v>16</v>
      </c>
    </row>
    <row r="146" spans="1:5">
      <c r="A146" s="80">
        <v>100</v>
      </c>
      <c r="B146" s="81">
        <v>33.770000000000003</v>
      </c>
      <c r="C146" s="82">
        <v>0.66524305555555563</v>
      </c>
      <c r="D146" s="81">
        <v>3376.5</v>
      </c>
      <c r="E146" s="83" t="s">
        <v>16</v>
      </c>
    </row>
    <row r="147" spans="1:5">
      <c r="A147" s="80">
        <v>100</v>
      </c>
      <c r="B147" s="81">
        <v>33.770000000000003</v>
      </c>
      <c r="C147" s="82">
        <v>0.66524305555555563</v>
      </c>
      <c r="D147" s="81">
        <v>3376.5</v>
      </c>
      <c r="E147" s="83" t="s">
        <v>16</v>
      </c>
    </row>
    <row r="148" spans="1:5">
      <c r="A148" s="80">
        <v>77</v>
      </c>
      <c r="B148" s="81">
        <v>33.770000000000003</v>
      </c>
      <c r="C148" s="82">
        <v>0.66524305555555563</v>
      </c>
      <c r="D148" s="81">
        <v>2599.9050000000002</v>
      </c>
      <c r="E148" s="83" t="s">
        <v>16</v>
      </c>
    </row>
    <row r="149" spans="1:5">
      <c r="A149" s="80">
        <v>70</v>
      </c>
      <c r="B149" s="81">
        <v>33.770000000000003</v>
      </c>
      <c r="C149" s="82">
        <v>0.66524305555555563</v>
      </c>
      <c r="D149" s="81">
        <v>2363.5500000000002</v>
      </c>
      <c r="E149" s="83" t="s">
        <v>16</v>
      </c>
    </row>
    <row r="150" spans="1:5">
      <c r="A150" s="80">
        <v>68</v>
      </c>
      <c r="B150" s="81">
        <v>33.770000000000003</v>
      </c>
      <c r="C150" s="82">
        <v>0.66524305555555563</v>
      </c>
      <c r="D150" s="81">
        <v>2296.02</v>
      </c>
      <c r="E150" s="83" t="s">
        <v>16</v>
      </c>
    </row>
    <row r="151" spans="1:5">
      <c r="A151" s="80">
        <v>500</v>
      </c>
      <c r="B151" s="81">
        <v>33.770000000000003</v>
      </c>
      <c r="C151" s="82">
        <v>0.66525462962962967</v>
      </c>
      <c r="D151" s="81">
        <v>16882.5</v>
      </c>
      <c r="E151" s="83" t="s">
        <v>16</v>
      </c>
    </row>
    <row r="152" spans="1:5">
      <c r="A152" s="80">
        <v>500</v>
      </c>
      <c r="B152" s="81">
        <v>33.770000000000003</v>
      </c>
      <c r="C152" s="82">
        <v>0.66525462962962967</v>
      </c>
      <c r="D152" s="81">
        <v>16882.5</v>
      </c>
      <c r="E152" s="83" t="s">
        <v>16</v>
      </c>
    </row>
    <row r="153" spans="1:5">
      <c r="A153" s="80">
        <v>411</v>
      </c>
      <c r="B153" s="81">
        <v>33.770000000000003</v>
      </c>
      <c r="C153" s="82">
        <v>0.66525462962962967</v>
      </c>
      <c r="D153" s="81">
        <v>13877.415000000001</v>
      </c>
      <c r="E153" s="83" t="s">
        <v>16</v>
      </c>
    </row>
    <row r="154" spans="1:5">
      <c r="A154" s="80">
        <v>300</v>
      </c>
      <c r="B154" s="81">
        <v>33.770000000000003</v>
      </c>
      <c r="C154" s="82">
        <v>0.66525462962962967</v>
      </c>
      <c r="D154" s="81">
        <v>10129.5</v>
      </c>
      <c r="E154" s="83" t="s">
        <v>16</v>
      </c>
    </row>
    <row r="155" spans="1:5">
      <c r="A155" s="80">
        <v>278</v>
      </c>
      <c r="B155" s="81">
        <v>33.770000000000003</v>
      </c>
      <c r="C155" s="82">
        <v>0.66525462962962967</v>
      </c>
      <c r="D155" s="81">
        <v>9386.67</v>
      </c>
      <c r="E155" s="83" t="s">
        <v>16</v>
      </c>
    </row>
    <row r="156" spans="1:5">
      <c r="A156" s="80">
        <v>222</v>
      </c>
      <c r="B156" s="81">
        <v>33.770000000000003</v>
      </c>
      <c r="C156" s="82">
        <v>0.66525462962962967</v>
      </c>
      <c r="D156" s="81">
        <v>7495.83</v>
      </c>
      <c r="E156" s="83" t="s">
        <v>16</v>
      </c>
    </row>
    <row r="157" spans="1:5">
      <c r="A157" s="80">
        <v>201</v>
      </c>
      <c r="B157" s="81">
        <v>33.770000000000003</v>
      </c>
      <c r="C157" s="82">
        <v>0.66525462962962967</v>
      </c>
      <c r="D157" s="81">
        <v>6786.7650000000003</v>
      </c>
      <c r="E157" s="83" t="s">
        <v>16</v>
      </c>
    </row>
    <row r="158" spans="1:5">
      <c r="A158" s="80">
        <v>200</v>
      </c>
      <c r="B158" s="81">
        <v>33.770000000000003</v>
      </c>
      <c r="C158" s="82">
        <v>0.66525462962962967</v>
      </c>
      <c r="D158" s="81">
        <v>6753</v>
      </c>
      <c r="E158" s="83" t="s">
        <v>16</v>
      </c>
    </row>
    <row r="159" spans="1:5">
      <c r="A159" s="80">
        <v>199</v>
      </c>
      <c r="B159" s="81">
        <v>33.770000000000003</v>
      </c>
      <c r="C159" s="82">
        <v>0.66525462962962967</v>
      </c>
      <c r="D159" s="81">
        <v>6719.2349999999997</v>
      </c>
      <c r="E159" s="83" t="s">
        <v>16</v>
      </c>
    </row>
    <row r="160" spans="1:5">
      <c r="A160" s="80">
        <v>197</v>
      </c>
      <c r="B160" s="81">
        <v>33.770000000000003</v>
      </c>
      <c r="C160" s="82">
        <v>0.66525462962962967</v>
      </c>
      <c r="D160" s="81">
        <v>6651.7049999999999</v>
      </c>
      <c r="E160" s="83" t="s">
        <v>16</v>
      </c>
    </row>
    <row r="161" spans="1:5">
      <c r="A161" s="80">
        <v>103</v>
      </c>
      <c r="B161" s="81">
        <v>33.770000000000003</v>
      </c>
      <c r="C161" s="82">
        <v>0.66525462962962967</v>
      </c>
      <c r="D161" s="81">
        <v>3477.7950000000001</v>
      </c>
      <c r="E161" s="83" t="s">
        <v>16</v>
      </c>
    </row>
    <row r="162" spans="1:5">
      <c r="A162" s="80">
        <v>100</v>
      </c>
      <c r="B162" s="81">
        <v>33.770000000000003</v>
      </c>
      <c r="C162" s="82">
        <v>0.66525462962962967</v>
      </c>
      <c r="D162" s="81">
        <v>3376.5</v>
      </c>
      <c r="E162" s="83" t="s">
        <v>16</v>
      </c>
    </row>
    <row r="163" spans="1:5">
      <c r="A163" s="80">
        <v>100</v>
      </c>
      <c r="B163" s="81">
        <v>33.770000000000003</v>
      </c>
      <c r="C163" s="82">
        <v>0.66525462962962967</v>
      </c>
      <c r="D163" s="81">
        <v>3376.5</v>
      </c>
      <c r="E163" s="83" t="s">
        <v>16</v>
      </c>
    </row>
    <row r="164" spans="1:5">
      <c r="A164" s="80">
        <v>100</v>
      </c>
      <c r="B164" s="81">
        <v>33.770000000000003</v>
      </c>
      <c r="C164" s="82">
        <v>0.66525462962962967</v>
      </c>
      <c r="D164" s="81">
        <v>3376.5</v>
      </c>
      <c r="E164" s="83" t="s">
        <v>16</v>
      </c>
    </row>
    <row r="165" spans="1:5">
      <c r="A165" s="80">
        <v>96</v>
      </c>
      <c r="B165" s="81">
        <v>33.770000000000003</v>
      </c>
      <c r="C165" s="82">
        <v>0.66525462962962967</v>
      </c>
      <c r="D165" s="81">
        <v>3241.44</v>
      </c>
      <c r="E165" s="83" t="s">
        <v>16</v>
      </c>
    </row>
    <row r="166" spans="1:5">
      <c r="A166" s="80">
        <v>89</v>
      </c>
      <c r="B166" s="81">
        <v>33.770000000000003</v>
      </c>
      <c r="C166" s="82">
        <v>0.66525462962962967</v>
      </c>
      <c r="D166" s="81">
        <v>3005.085</v>
      </c>
      <c r="E166" s="83" t="s">
        <v>16</v>
      </c>
    </row>
    <row r="167" spans="1:5">
      <c r="A167" s="80">
        <v>500</v>
      </c>
      <c r="B167" s="81">
        <v>33.770000000000003</v>
      </c>
      <c r="C167" s="82">
        <v>0.66528935185185178</v>
      </c>
      <c r="D167" s="81">
        <v>16882.5</v>
      </c>
      <c r="E167" s="83" t="s">
        <v>16</v>
      </c>
    </row>
    <row r="168" spans="1:5">
      <c r="A168" s="80">
        <v>282</v>
      </c>
      <c r="B168" s="81">
        <v>33.770000000000003</v>
      </c>
      <c r="C168" s="82">
        <v>0.66528935185185178</v>
      </c>
      <c r="D168" s="81">
        <v>9521.73</v>
      </c>
      <c r="E168" s="83" t="s">
        <v>16</v>
      </c>
    </row>
    <row r="169" spans="1:5">
      <c r="A169" s="80">
        <v>200</v>
      </c>
      <c r="B169" s="81">
        <v>33.770000000000003</v>
      </c>
      <c r="C169" s="82">
        <v>0.66528935185185178</v>
      </c>
      <c r="D169" s="81">
        <v>6753</v>
      </c>
      <c r="E169" s="83" t="s">
        <v>16</v>
      </c>
    </row>
    <row r="170" spans="1:5">
      <c r="A170" s="80">
        <v>200</v>
      </c>
      <c r="B170" s="81">
        <v>33.770000000000003</v>
      </c>
      <c r="C170" s="82">
        <v>0.66528935185185178</v>
      </c>
      <c r="D170" s="81">
        <v>6753</v>
      </c>
      <c r="E170" s="83" t="s">
        <v>16</v>
      </c>
    </row>
    <row r="171" spans="1:5">
      <c r="A171" s="80">
        <v>179</v>
      </c>
      <c r="B171" s="81">
        <v>33.770000000000003</v>
      </c>
      <c r="C171" s="82">
        <v>0.66528935185185178</v>
      </c>
      <c r="D171" s="81">
        <v>6043.9350000000004</v>
      </c>
      <c r="E171" s="83" t="s">
        <v>16</v>
      </c>
    </row>
    <row r="172" spans="1:5">
      <c r="A172" s="80">
        <v>179</v>
      </c>
      <c r="B172" s="81">
        <v>33.770000000000003</v>
      </c>
      <c r="C172" s="82">
        <v>0.66528935185185178</v>
      </c>
      <c r="D172" s="81">
        <v>6043.9350000000004</v>
      </c>
      <c r="E172" s="83" t="s">
        <v>16</v>
      </c>
    </row>
    <row r="173" spans="1:5">
      <c r="A173" s="80">
        <v>123</v>
      </c>
      <c r="B173" s="81">
        <v>33.770000000000003</v>
      </c>
      <c r="C173" s="82">
        <v>0.66528935185185178</v>
      </c>
      <c r="D173" s="81">
        <v>4153.0950000000003</v>
      </c>
      <c r="E173" s="83" t="s">
        <v>16</v>
      </c>
    </row>
    <row r="174" spans="1:5">
      <c r="A174" s="80">
        <v>121</v>
      </c>
      <c r="B174" s="81">
        <v>33.770000000000003</v>
      </c>
      <c r="C174" s="82">
        <v>0.66528935185185178</v>
      </c>
      <c r="D174" s="81">
        <v>4085.5650000000001</v>
      </c>
      <c r="E174" s="83" t="s">
        <v>16</v>
      </c>
    </row>
    <row r="175" spans="1:5">
      <c r="A175" s="80">
        <v>18</v>
      </c>
      <c r="B175" s="81">
        <v>33.770000000000003</v>
      </c>
      <c r="C175" s="82">
        <v>0.66528935185185178</v>
      </c>
      <c r="D175" s="81">
        <v>607.77</v>
      </c>
      <c r="E175" s="83" t="s">
        <v>16</v>
      </c>
    </row>
    <row r="176" spans="1:5">
      <c r="A176" s="80">
        <v>253</v>
      </c>
      <c r="B176" s="81">
        <v>33.770000000000003</v>
      </c>
      <c r="C176" s="82">
        <v>0.66537037037037039</v>
      </c>
      <c r="D176" s="81">
        <v>8542.5450000000001</v>
      </c>
      <c r="E176" s="83" t="s">
        <v>16</v>
      </c>
    </row>
    <row r="177" spans="1:5">
      <c r="A177" s="80">
        <v>47</v>
      </c>
      <c r="B177" s="81">
        <v>33.770000000000003</v>
      </c>
      <c r="C177" s="82">
        <v>0.66537037037037039</v>
      </c>
      <c r="D177" s="81">
        <v>1586.9549999999999</v>
      </c>
      <c r="E177" s="83" t="s">
        <v>16</v>
      </c>
    </row>
    <row r="178" spans="1:5">
      <c r="A178" s="80">
        <v>21</v>
      </c>
      <c r="B178" s="81">
        <v>33.770000000000003</v>
      </c>
      <c r="C178" s="82">
        <v>0.66537037037037039</v>
      </c>
      <c r="D178" s="81">
        <v>709.06500000000005</v>
      </c>
      <c r="E178" s="83" t="s">
        <v>16</v>
      </c>
    </row>
    <row r="179" spans="1:5">
      <c r="A179" s="80">
        <v>389</v>
      </c>
      <c r="B179" s="81">
        <v>33.770000000000003</v>
      </c>
      <c r="C179" s="82">
        <v>0.66538194444444443</v>
      </c>
      <c r="D179" s="81">
        <v>13134.584999999999</v>
      </c>
      <c r="E179" s="83" t="s">
        <v>16</v>
      </c>
    </row>
    <row r="180" spans="1:5">
      <c r="A180" s="80">
        <v>211</v>
      </c>
      <c r="B180" s="81">
        <v>33.770000000000003</v>
      </c>
      <c r="C180" s="82">
        <v>0.66538194444444443</v>
      </c>
      <c r="D180" s="81">
        <v>7124.415</v>
      </c>
      <c r="E180" s="83" t="s">
        <v>16</v>
      </c>
    </row>
    <row r="181" spans="1:5">
      <c r="A181" s="80">
        <v>111</v>
      </c>
      <c r="B181" s="81">
        <v>33.770000000000003</v>
      </c>
      <c r="C181" s="82">
        <v>0.66538194444444443</v>
      </c>
      <c r="D181" s="81">
        <v>3747.915</v>
      </c>
      <c r="E181" s="83" t="s">
        <v>16</v>
      </c>
    </row>
    <row r="182" spans="1:5">
      <c r="A182" s="80">
        <v>69</v>
      </c>
      <c r="B182" s="81">
        <v>33.770000000000003</v>
      </c>
      <c r="C182" s="82">
        <v>0.66545138888888888</v>
      </c>
      <c r="D182" s="81">
        <v>2329.7849999999999</v>
      </c>
      <c r="E182" s="83" t="s">
        <v>16</v>
      </c>
    </row>
    <row r="183" spans="1:5">
      <c r="A183" s="80">
        <v>192</v>
      </c>
      <c r="B183" s="81">
        <v>33.76</v>
      </c>
      <c r="C183" s="82">
        <v>0.66583333333333339</v>
      </c>
      <c r="D183" s="81">
        <v>6481.92</v>
      </c>
      <c r="E183" s="83" t="s">
        <v>16</v>
      </c>
    </row>
    <row r="184" spans="1:5">
      <c r="A184" s="80">
        <v>191</v>
      </c>
      <c r="B184" s="81">
        <v>33.76</v>
      </c>
      <c r="C184" s="82">
        <v>0.66583333333333339</v>
      </c>
      <c r="D184" s="81">
        <v>6448.16</v>
      </c>
      <c r="E184" s="83" t="s">
        <v>16</v>
      </c>
    </row>
    <row r="185" spans="1:5">
      <c r="A185" s="80">
        <v>161</v>
      </c>
      <c r="B185" s="81">
        <v>33.76</v>
      </c>
      <c r="C185" s="82">
        <v>0.66583333333333339</v>
      </c>
      <c r="D185" s="81">
        <v>5435.36</v>
      </c>
      <c r="E185" s="83" t="s">
        <v>16</v>
      </c>
    </row>
    <row r="186" spans="1:5">
      <c r="A186" s="80">
        <v>553</v>
      </c>
      <c r="B186" s="81">
        <v>33.76</v>
      </c>
      <c r="C186" s="82">
        <v>0.66597222222222219</v>
      </c>
      <c r="D186" s="81">
        <v>18669.28</v>
      </c>
      <c r="E186" s="83" t="s">
        <v>16</v>
      </c>
    </row>
    <row r="187" spans="1:5">
      <c r="A187" s="80">
        <v>456</v>
      </c>
      <c r="B187" s="81">
        <v>33.76</v>
      </c>
      <c r="C187" s="82">
        <v>0.66597222222222219</v>
      </c>
      <c r="D187" s="81">
        <v>15394.56</v>
      </c>
      <c r="E187" s="83" t="s">
        <v>16</v>
      </c>
    </row>
    <row r="188" spans="1:5">
      <c r="A188" s="80">
        <v>447</v>
      </c>
      <c r="B188" s="81">
        <v>33.76</v>
      </c>
      <c r="C188" s="82">
        <v>0.66597222222222219</v>
      </c>
      <c r="D188" s="81">
        <v>15090.72</v>
      </c>
      <c r="E188" s="83" t="s">
        <v>16</v>
      </c>
    </row>
    <row r="189" spans="1:5">
      <c r="A189" s="80">
        <v>436</v>
      </c>
      <c r="B189" s="81">
        <v>33.76</v>
      </c>
      <c r="C189" s="82">
        <v>0.66597222222222219</v>
      </c>
      <c r="D189" s="81">
        <v>14719.36</v>
      </c>
      <c r="E189" s="83" t="s">
        <v>16</v>
      </c>
    </row>
    <row r="190" spans="1:5">
      <c r="A190" s="80">
        <v>420</v>
      </c>
      <c r="B190" s="81">
        <v>33.76</v>
      </c>
      <c r="C190" s="82">
        <v>0.66597222222222219</v>
      </c>
      <c r="D190" s="81">
        <v>14179.2</v>
      </c>
      <c r="E190" s="83" t="s">
        <v>16</v>
      </c>
    </row>
    <row r="191" spans="1:5">
      <c r="A191" s="80">
        <v>144</v>
      </c>
      <c r="B191" s="81">
        <v>33.76</v>
      </c>
      <c r="C191" s="82">
        <v>0.66597222222222219</v>
      </c>
      <c r="D191" s="81">
        <v>4861.4399999999996</v>
      </c>
      <c r="E191" s="83" t="s">
        <v>16</v>
      </c>
    </row>
    <row r="192" spans="1:5">
      <c r="A192" s="80">
        <v>786</v>
      </c>
      <c r="B192" s="81">
        <v>33.76</v>
      </c>
      <c r="C192" s="82">
        <v>0.66598379629629634</v>
      </c>
      <c r="D192" s="81">
        <v>26535.360000000001</v>
      </c>
      <c r="E192" s="83" t="s">
        <v>16</v>
      </c>
    </row>
    <row r="193" spans="1:5">
      <c r="A193" s="80">
        <v>347</v>
      </c>
      <c r="B193" s="81">
        <v>33.76</v>
      </c>
      <c r="C193" s="82">
        <v>0.66600694444444442</v>
      </c>
      <c r="D193" s="81">
        <v>11714.72</v>
      </c>
      <c r="E193" s="83" t="s">
        <v>16</v>
      </c>
    </row>
    <row r="194" spans="1:5">
      <c r="A194" s="80">
        <v>214</v>
      </c>
      <c r="B194" s="81">
        <v>33.76</v>
      </c>
      <c r="C194" s="82">
        <v>0.66600694444444442</v>
      </c>
      <c r="D194" s="81">
        <v>7224.64</v>
      </c>
      <c r="E194" s="83" t="s">
        <v>16</v>
      </c>
    </row>
    <row r="195" spans="1:5">
      <c r="A195" s="80">
        <v>420</v>
      </c>
      <c r="B195" s="81">
        <v>33.76</v>
      </c>
      <c r="C195" s="82">
        <v>0.66609953703703706</v>
      </c>
      <c r="D195" s="81">
        <v>14179.2</v>
      </c>
      <c r="E195" s="83" t="s">
        <v>16</v>
      </c>
    </row>
    <row r="196" spans="1:5">
      <c r="A196" s="80">
        <v>233</v>
      </c>
      <c r="B196" s="81">
        <v>33.76</v>
      </c>
      <c r="C196" s="82">
        <v>0.66623842592592586</v>
      </c>
      <c r="D196" s="81">
        <v>7866.08</v>
      </c>
      <c r="E196" s="83" t="s">
        <v>16</v>
      </c>
    </row>
    <row r="197" spans="1:5">
      <c r="A197" s="80">
        <v>1000</v>
      </c>
      <c r="B197" s="81">
        <v>33.76</v>
      </c>
      <c r="C197" s="82">
        <v>0.66666666666666663</v>
      </c>
      <c r="D197" s="81">
        <v>33760</v>
      </c>
      <c r="E197" s="83" t="s">
        <v>16</v>
      </c>
    </row>
    <row r="198" spans="1:5">
      <c r="A198" s="80">
        <v>724</v>
      </c>
      <c r="B198" s="81">
        <v>33.76</v>
      </c>
      <c r="C198" s="82">
        <v>0.66666666666666663</v>
      </c>
      <c r="D198" s="81">
        <v>24442.240000000002</v>
      </c>
      <c r="E198" s="83" t="s">
        <v>16</v>
      </c>
    </row>
    <row r="199" spans="1:5">
      <c r="A199" s="80">
        <v>654</v>
      </c>
      <c r="B199" s="81">
        <v>33.76</v>
      </c>
      <c r="C199" s="82">
        <v>0.66666666666666663</v>
      </c>
      <c r="D199" s="81">
        <v>22079.040000000001</v>
      </c>
      <c r="E199" s="83" t="s">
        <v>16</v>
      </c>
    </row>
    <row r="200" spans="1:5">
      <c r="A200" s="80">
        <v>589</v>
      </c>
      <c r="B200" s="81">
        <v>33.76</v>
      </c>
      <c r="C200" s="82">
        <v>0.66666666666666663</v>
      </c>
      <c r="D200" s="81">
        <v>19884.64</v>
      </c>
      <c r="E200" s="83" t="s">
        <v>16</v>
      </c>
    </row>
    <row r="201" spans="1:5">
      <c r="A201" s="80">
        <v>411</v>
      </c>
      <c r="B201" s="81">
        <v>33.76</v>
      </c>
      <c r="C201" s="82">
        <v>0.66666666666666663</v>
      </c>
      <c r="D201" s="81">
        <v>13875.36</v>
      </c>
      <c r="E201" s="83" t="s">
        <v>16</v>
      </c>
    </row>
    <row r="202" spans="1:5">
      <c r="A202" s="80">
        <v>379</v>
      </c>
      <c r="B202" s="81">
        <v>33.76</v>
      </c>
      <c r="C202" s="82">
        <v>0.66666666666666663</v>
      </c>
      <c r="D202" s="81">
        <v>12795.04</v>
      </c>
      <c r="E202" s="83" t="s">
        <v>16</v>
      </c>
    </row>
    <row r="203" spans="1:5">
      <c r="A203" s="80">
        <v>379</v>
      </c>
      <c r="B203" s="81">
        <v>33.76</v>
      </c>
      <c r="C203" s="82">
        <v>0.66666666666666663</v>
      </c>
      <c r="D203" s="81">
        <v>12795.04</v>
      </c>
      <c r="E203" s="83" t="s">
        <v>16</v>
      </c>
    </row>
    <row r="204" spans="1:5">
      <c r="A204" s="80">
        <v>276</v>
      </c>
      <c r="B204" s="81">
        <v>33.76</v>
      </c>
      <c r="C204" s="82">
        <v>0.66666666666666663</v>
      </c>
      <c r="D204" s="81">
        <v>9317.76</v>
      </c>
      <c r="E204" s="83" t="s">
        <v>16</v>
      </c>
    </row>
    <row r="205" spans="1:5">
      <c r="A205" s="80">
        <v>276</v>
      </c>
      <c r="B205" s="81">
        <v>33.76</v>
      </c>
      <c r="C205" s="82">
        <v>0.66666666666666663</v>
      </c>
      <c r="D205" s="81">
        <v>9317.76</v>
      </c>
      <c r="E205" s="83" t="s">
        <v>16</v>
      </c>
    </row>
    <row r="206" spans="1:5">
      <c r="A206" s="80">
        <v>276</v>
      </c>
      <c r="B206" s="81">
        <v>33.76</v>
      </c>
      <c r="C206" s="82">
        <v>0.66666666666666663</v>
      </c>
      <c r="D206" s="81">
        <v>9317.76</v>
      </c>
      <c r="E206" s="83" t="s">
        <v>16</v>
      </c>
    </row>
    <row r="207" spans="1:5">
      <c r="A207" s="80">
        <v>276</v>
      </c>
      <c r="B207" s="81">
        <v>33.76</v>
      </c>
      <c r="C207" s="82">
        <v>0.66666666666666663</v>
      </c>
      <c r="D207" s="81">
        <v>9317.76</v>
      </c>
      <c r="E207" s="83" t="s">
        <v>16</v>
      </c>
    </row>
    <row r="208" spans="1:5">
      <c r="A208" s="80">
        <v>264</v>
      </c>
      <c r="B208" s="81">
        <v>33.76</v>
      </c>
      <c r="C208" s="82">
        <v>0.66666666666666663</v>
      </c>
      <c r="D208" s="81">
        <v>8912.64</v>
      </c>
      <c r="E208" s="83" t="s">
        <v>16</v>
      </c>
    </row>
    <row r="209" spans="1:5">
      <c r="A209" s="80">
        <v>264</v>
      </c>
      <c r="B209" s="81">
        <v>33.76</v>
      </c>
      <c r="C209" s="82">
        <v>0.66666666666666663</v>
      </c>
      <c r="D209" s="81">
        <v>8912.64</v>
      </c>
      <c r="E209" s="83" t="s">
        <v>16</v>
      </c>
    </row>
    <row r="210" spans="1:5">
      <c r="A210" s="80">
        <v>253</v>
      </c>
      <c r="B210" s="81">
        <v>33.76</v>
      </c>
      <c r="C210" s="82">
        <v>0.66666666666666663</v>
      </c>
      <c r="D210" s="81">
        <v>8541.2800000000007</v>
      </c>
      <c r="E210" s="83" t="s">
        <v>16</v>
      </c>
    </row>
    <row r="211" spans="1:5">
      <c r="A211" s="80">
        <v>236</v>
      </c>
      <c r="B211" s="81">
        <v>33.76</v>
      </c>
      <c r="C211" s="82">
        <v>0.66666666666666663</v>
      </c>
      <c r="D211" s="81">
        <v>7967.36</v>
      </c>
      <c r="E211" s="83" t="s">
        <v>16</v>
      </c>
    </row>
    <row r="212" spans="1:5">
      <c r="A212" s="80">
        <v>210</v>
      </c>
      <c r="B212" s="81">
        <v>33.76</v>
      </c>
      <c r="C212" s="82">
        <v>0.66666666666666663</v>
      </c>
      <c r="D212" s="81">
        <v>7089.6</v>
      </c>
      <c r="E212" s="83" t="s">
        <v>16</v>
      </c>
    </row>
    <row r="213" spans="1:5">
      <c r="A213" s="80">
        <v>174</v>
      </c>
      <c r="B213" s="81">
        <v>33.76</v>
      </c>
      <c r="C213" s="82">
        <v>0.66666666666666663</v>
      </c>
      <c r="D213" s="81">
        <v>5874.24</v>
      </c>
      <c r="E213" s="83" t="s">
        <v>16</v>
      </c>
    </row>
    <row r="214" spans="1:5">
      <c r="A214" s="80">
        <v>154</v>
      </c>
      <c r="B214" s="81">
        <v>33.76</v>
      </c>
      <c r="C214" s="82">
        <v>0.66666666666666663</v>
      </c>
      <c r="D214" s="81">
        <v>5199.04</v>
      </c>
      <c r="E214" s="83" t="s">
        <v>16</v>
      </c>
    </row>
    <row r="215" spans="1:5">
      <c r="A215" s="80">
        <v>135</v>
      </c>
      <c r="B215" s="81">
        <v>33.76</v>
      </c>
      <c r="C215" s="82">
        <v>0.66666666666666663</v>
      </c>
      <c r="D215" s="81">
        <v>4557.6000000000004</v>
      </c>
      <c r="E215" s="83" t="s">
        <v>16</v>
      </c>
    </row>
    <row r="216" spans="1:5">
      <c r="A216" s="80">
        <v>135</v>
      </c>
      <c r="B216" s="81">
        <v>33.76</v>
      </c>
      <c r="C216" s="82">
        <v>0.66666666666666663</v>
      </c>
      <c r="D216" s="81">
        <v>4557.6000000000004</v>
      </c>
      <c r="E216" s="83" t="s">
        <v>16</v>
      </c>
    </row>
    <row r="217" spans="1:5">
      <c r="A217" s="80">
        <v>82</v>
      </c>
      <c r="B217" s="81">
        <v>33.76</v>
      </c>
      <c r="C217" s="82">
        <v>0.66666666666666663</v>
      </c>
      <c r="D217" s="81">
        <v>2768.32</v>
      </c>
      <c r="E217" s="83" t="s">
        <v>16</v>
      </c>
    </row>
    <row r="218" spans="1:5">
      <c r="A218" s="80">
        <v>82</v>
      </c>
      <c r="B218" s="81">
        <v>33.76</v>
      </c>
      <c r="C218" s="82">
        <v>0.66666666666666663</v>
      </c>
      <c r="D218" s="81">
        <v>2768.32</v>
      </c>
      <c r="E218" s="83" t="s">
        <v>16</v>
      </c>
    </row>
    <row r="219" spans="1:5">
      <c r="A219" s="80">
        <v>69</v>
      </c>
      <c r="B219" s="81">
        <v>33.76</v>
      </c>
      <c r="C219" s="82">
        <v>0.66666666666666663</v>
      </c>
      <c r="D219" s="81">
        <v>2329.44</v>
      </c>
      <c r="E219" s="83" t="s">
        <v>16</v>
      </c>
    </row>
    <row r="220" spans="1:5">
      <c r="A220" s="80">
        <v>14</v>
      </c>
      <c r="B220" s="81">
        <v>33.76</v>
      </c>
      <c r="C220" s="82">
        <v>0.66666666666666663</v>
      </c>
      <c r="D220" s="81">
        <v>472.64</v>
      </c>
      <c r="E220" s="83" t="s">
        <v>16</v>
      </c>
    </row>
    <row r="221" spans="1:5">
      <c r="A221" s="80">
        <v>255</v>
      </c>
      <c r="B221" s="81">
        <v>33.76</v>
      </c>
      <c r="C221" s="82">
        <v>0.66670138888888886</v>
      </c>
      <c r="D221" s="81">
        <v>8608.7999999999993</v>
      </c>
      <c r="E221" s="83" t="s">
        <v>16</v>
      </c>
    </row>
    <row r="222" spans="1:5">
      <c r="A222" s="80">
        <v>247</v>
      </c>
      <c r="B222" s="81">
        <v>33.76</v>
      </c>
      <c r="C222" s="82">
        <v>0.66670138888888886</v>
      </c>
      <c r="D222" s="81">
        <v>8338.7199999999993</v>
      </c>
      <c r="E222" s="83" t="s">
        <v>16</v>
      </c>
    </row>
    <row r="223" spans="1:5">
      <c r="A223" s="80">
        <v>155</v>
      </c>
      <c r="B223" s="81">
        <v>33.76</v>
      </c>
      <c r="C223" s="82">
        <v>0.66670138888888886</v>
      </c>
      <c r="D223" s="81">
        <v>5232.8</v>
      </c>
      <c r="E223" s="83" t="s">
        <v>16</v>
      </c>
    </row>
    <row r="224" spans="1:5">
      <c r="A224" s="80">
        <v>1871</v>
      </c>
      <c r="B224" s="81">
        <v>33.76</v>
      </c>
      <c r="C224" s="82">
        <v>0.66685185185185192</v>
      </c>
      <c r="D224" s="81">
        <v>63164.959999999999</v>
      </c>
      <c r="E224" s="83" t="s">
        <v>16</v>
      </c>
    </row>
    <row r="225" spans="1:5">
      <c r="A225" s="80">
        <v>1000</v>
      </c>
      <c r="B225" s="81">
        <v>33.76</v>
      </c>
      <c r="C225" s="82">
        <v>0.66685185185185192</v>
      </c>
      <c r="D225" s="81">
        <v>33760</v>
      </c>
      <c r="E225" s="83" t="s">
        <v>16</v>
      </c>
    </row>
    <row r="226" spans="1:5">
      <c r="A226" s="80">
        <v>762</v>
      </c>
      <c r="B226" s="81">
        <v>33.76</v>
      </c>
      <c r="C226" s="82">
        <v>0.66685185185185192</v>
      </c>
      <c r="D226" s="81">
        <v>25725.119999999999</v>
      </c>
      <c r="E226" s="83" t="s">
        <v>16</v>
      </c>
    </row>
    <row r="227" spans="1:5">
      <c r="A227" s="80">
        <v>747</v>
      </c>
      <c r="B227" s="81">
        <v>33.76</v>
      </c>
      <c r="C227" s="82">
        <v>0.66685185185185192</v>
      </c>
      <c r="D227" s="81">
        <v>25218.720000000001</v>
      </c>
      <c r="E227" s="83" t="s">
        <v>16</v>
      </c>
    </row>
    <row r="228" spans="1:5">
      <c r="A228" s="80">
        <v>598</v>
      </c>
      <c r="B228" s="81">
        <v>33.76</v>
      </c>
      <c r="C228" s="82">
        <v>0.66685185185185192</v>
      </c>
      <c r="D228" s="81">
        <v>20188.48</v>
      </c>
      <c r="E228" s="83" t="s">
        <v>16</v>
      </c>
    </row>
    <row r="229" spans="1:5">
      <c r="A229" s="80">
        <v>275</v>
      </c>
      <c r="B229" s="81">
        <v>33.76</v>
      </c>
      <c r="C229" s="82">
        <v>0.66685185185185192</v>
      </c>
      <c r="D229" s="81">
        <v>9284</v>
      </c>
      <c r="E229" s="83" t="s">
        <v>16</v>
      </c>
    </row>
    <row r="230" spans="1:5">
      <c r="A230" s="80">
        <v>253</v>
      </c>
      <c r="B230" s="81">
        <v>33.76</v>
      </c>
      <c r="C230" s="82">
        <v>0.66685185185185192</v>
      </c>
      <c r="D230" s="81">
        <v>8541.2800000000007</v>
      </c>
      <c r="E230" s="83" t="s">
        <v>16</v>
      </c>
    </row>
    <row r="231" spans="1:5">
      <c r="A231" s="80">
        <v>119</v>
      </c>
      <c r="B231" s="81">
        <v>33.76</v>
      </c>
      <c r="C231" s="82">
        <v>0.66685185185185192</v>
      </c>
      <c r="D231" s="81">
        <v>4017.44</v>
      </c>
      <c r="E231" s="83" t="s">
        <v>16</v>
      </c>
    </row>
    <row r="232" spans="1:5">
      <c r="A232" s="80">
        <v>62</v>
      </c>
      <c r="B232" s="81">
        <v>33.76</v>
      </c>
      <c r="C232" s="82">
        <v>0.66693287037037041</v>
      </c>
      <c r="D232" s="81">
        <v>2093.12</v>
      </c>
      <c r="E232" s="83" t="s">
        <v>16</v>
      </c>
    </row>
    <row r="233" spans="1:5">
      <c r="A233" s="80">
        <v>57</v>
      </c>
      <c r="B233" s="81">
        <v>33.76</v>
      </c>
      <c r="C233" s="82">
        <v>0.66694444444444445</v>
      </c>
      <c r="D233" s="81">
        <v>1924.32</v>
      </c>
      <c r="E233" s="83" t="s">
        <v>16</v>
      </c>
    </row>
    <row r="234" spans="1:5">
      <c r="A234" s="80">
        <v>1000</v>
      </c>
      <c r="B234" s="81">
        <v>33.76</v>
      </c>
      <c r="C234" s="82">
        <v>0.66738425925925926</v>
      </c>
      <c r="D234" s="81">
        <v>33760</v>
      </c>
      <c r="E234" s="83" t="s">
        <v>16</v>
      </c>
    </row>
    <row r="235" spans="1:5">
      <c r="A235" s="80">
        <v>250</v>
      </c>
      <c r="B235" s="81">
        <v>33.76</v>
      </c>
      <c r="C235" s="82">
        <v>0.66738425925925926</v>
      </c>
      <c r="D235" s="81">
        <v>8440</v>
      </c>
      <c r="E235" s="83" t="s">
        <v>16</v>
      </c>
    </row>
    <row r="236" spans="1:5">
      <c r="A236" s="80">
        <v>37</v>
      </c>
      <c r="B236" s="81">
        <v>33.76</v>
      </c>
      <c r="C236" s="82">
        <v>0.66738425925925926</v>
      </c>
      <c r="D236" s="81">
        <v>1249.1199999999999</v>
      </c>
      <c r="E236" s="83" t="s">
        <v>16</v>
      </c>
    </row>
    <row r="237" spans="1:5">
      <c r="A237" s="80">
        <v>350</v>
      </c>
      <c r="B237" s="81">
        <v>33.729999999999997</v>
      </c>
      <c r="C237" s="82">
        <v>0.67340277777777768</v>
      </c>
      <c r="D237" s="81">
        <v>11803.75</v>
      </c>
      <c r="E237" s="83" t="s">
        <v>16</v>
      </c>
    </row>
    <row r="238" spans="1:5">
      <c r="A238" s="80">
        <v>250</v>
      </c>
      <c r="B238" s="81">
        <v>33.729999999999997</v>
      </c>
      <c r="C238" s="82">
        <v>0.67340277777777768</v>
      </c>
      <c r="D238" s="81">
        <v>8431.25</v>
      </c>
      <c r="E238" s="83" t="s">
        <v>16</v>
      </c>
    </row>
    <row r="239" spans="1:5">
      <c r="A239" s="80">
        <v>231</v>
      </c>
      <c r="B239" s="81">
        <v>33.729999999999997</v>
      </c>
      <c r="C239" s="82">
        <v>0.67340277777777768</v>
      </c>
      <c r="D239" s="81">
        <v>7790.4750000000004</v>
      </c>
      <c r="E239" s="83" t="s">
        <v>16</v>
      </c>
    </row>
    <row r="240" spans="1:5">
      <c r="A240" s="80">
        <v>211</v>
      </c>
      <c r="B240" s="81">
        <v>33.729999999999997</v>
      </c>
      <c r="C240" s="82">
        <v>0.67340277777777768</v>
      </c>
      <c r="D240" s="81">
        <v>7115.9750000000004</v>
      </c>
      <c r="E240" s="83" t="s">
        <v>16</v>
      </c>
    </row>
    <row r="241" spans="1:5">
      <c r="A241" s="80">
        <v>210</v>
      </c>
      <c r="B241" s="81">
        <v>33.729999999999997</v>
      </c>
      <c r="C241" s="82">
        <v>0.67340277777777768</v>
      </c>
      <c r="D241" s="81">
        <v>7082.25</v>
      </c>
      <c r="E241" s="83" t="s">
        <v>16</v>
      </c>
    </row>
    <row r="242" spans="1:5">
      <c r="A242" s="80">
        <v>207</v>
      </c>
      <c r="B242" s="81">
        <v>33.729999999999997</v>
      </c>
      <c r="C242" s="82">
        <v>0.67340277777777768</v>
      </c>
      <c r="D242" s="81">
        <v>6981.0749999999998</v>
      </c>
      <c r="E242" s="83" t="s">
        <v>16</v>
      </c>
    </row>
    <row r="243" spans="1:5">
      <c r="A243" s="80">
        <v>206</v>
      </c>
      <c r="B243" s="81">
        <v>33.729999999999997</v>
      </c>
      <c r="C243" s="82">
        <v>0.67340277777777768</v>
      </c>
      <c r="D243" s="81">
        <v>6947.35</v>
      </c>
      <c r="E243" s="83" t="s">
        <v>16</v>
      </c>
    </row>
    <row r="244" spans="1:5">
      <c r="A244" s="80">
        <v>205</v>
      </c>
      <c r="B244" s="81">
        <v>33.729999999999997</v>
      </c>
      <c r="C244" s="82">
        <v>0.67340277777777768</v>
      </c>
      <c r="D244" s="81">
        <v>6913.625</v>
      </c>
      <c r="E244" s="83" t="s">
        <v>16</v>
      </c>
    </row>
    <row r="245" spans="1:5">
      <c r="A245" s="80">
        <v>205</v>
      </c>
      <c r="B245" s="81">
        <v>33.729999999999997</v>
      </c>
      <c r="C245" s="82">
        <v>0.67340277777777768</v>
      </c>
      <c r="D245" s="81">
        <v>6913.625</v>
      </c>
      <c r="E245" s="83" t="s">
        <v>16</v>
      </c>
    </row>
    <row r="246" spans="1:5">
      <c r="A246" s="80">
        <v>205</v>
      </c>
      <c r="B246" s="81">
        <v>33.729999999999997</v>
      </c>
      <c r="C246" s="82">
        <v>0.67340277777777768</v>
      </c>
      <c r="D246" s="81">
        <v>6913.625</v>
      </c>
      <c r="E246" s="83" t="s">
        <v>16</v>
      </c>
    </row>
    <row r="247" spans="1:5">
      <c r="A247" s="80">
        <v>193</v>
      </c>
      <c r="B247" s="81">
        <v>33.729999999999997</v>
      </c>
      <c r="C247" s="82">
        <v>0.67340277777777768</v>
      </c>
      <c r="D247" s="81">
        <v>6508.9250000000002</v>
      </c>
      <c r="E247" s="83" t="s">
        <v>16</v>
      </c>
    </row>
    <row r="248" spans="1:5">
      <c r="A248" s="80">
        <v>96</v>
      </c>
      <c r="B248" s="81">
        <v>33.729999999999997</v>
      </c>
      <c r="C248" s="82">
        <v>0.67340277777777768</v>
      </c>
      <c r="D248" s="81">
        <v>3237.6</v>
      </c>
      <c r="E248" s="83" t="s">
        <v>16</v>
      </c>
    </row>
    <row r="249" spans="1:5">
      <c r="A249" s="80">
        <v>48</v>
      </c>
      <c r="B249" s="81">
        <v>33.72</v>
      </c>
      <c r="C249" s="82">
        <v>0.67340277777777768</v>
      </c>
      <c r="D249" s="81">
        <v>1618.56</v>
      </c>
      <c r="E249" s="83" t="s">
        <v>16</v>
      </c>
    </row>
    <row r="250" spans="1:5">
      <c r="A250" s="80">
        <v>100</v>
      </c>
      <c r="B250" s="81">
        <v>33.729999999999997</v>
      </c>
      <c r="C250" s="82">
        <v>0.67341435185185183</v>
      </c>
      <c r="D250" s="81">
        <v>3372.5</v>
      </c>
      <c r="E250" s="83" t="s">
        <v>16</v>
      </c>
    </row>
    <row r="251" spans="1:5">
      <c r="A251" s="80">
        <v>108</v>
      </c>
      <c r="B251" s="81">
        <v>33.729999999999997</v>
      </c>
      <c r="C251" s="82">
        <v>0.6734606481481481</v>
      </c>
      <c r="D251" s="81">
        <v>3642.3</v>
      </c>
      <c r="E251" s="83" t="s">
        <v>16</v>
      </c>
    </row>
    <row r="252" spans="1:5">
      <c r="A252" s="80">
        <v>1175</v>
      </c>
      <c r="B252" s="81">
        <v>33.729999999999997</v>
      </c>
      <c r="C252" s="82">
        <v>0.67353009259259267</v>
      </c>
      <c r="D252" s="81">
        <v>39626.875</v>
      </c>
      <c r="E252" s="83" t="s">
        <v>16</v>
      </c>
    </row>
    <row r="253" spans="1:5">
      <c r="A253" s="80">
        <v>870</v>
      </c>
      <c r="B253" s="81">
        <v>33.729999999999997</v>
      </c>
      <c r="C253" s="82">
        <v>0.67353009259259267</v>
      </c>
      <c r="D253" s="81">
        <v>29340.75</v>
      </c>
      <c r="E253" s="83" t="s">
        <v>16</v>
      </c>
    </row>
    <row r="254" spans="1:5">
      <c r="A254" s="80">
        <v>354</v>
      </c>
      <c r="B254" s="81">
        <v>33.729999999999997</v>
      </c>
      <c r="C254" s="82">
        <v>0.67353009259259267</v>
      </c>
      <c r="D254" s="81">
        <v>11938.65</v>
      </c>
      <c r="E254" s="83" t="s">
        <v>16</v>
      </c>
    </row>
    <row r="255" spans="1:5">
      <c r="A255" s="80">
        <v>305</v>
      </c>
      <c r="B255" s="81">
        <v>33.729999999999997</v>
      </c>
      <c r="C255" s="82">
        <v>0.67353009259259267</v>
      </c>
      <c r="D255" s="81">
        <v>10286.125</v>
      </c>
      <c r="E255" s="83" t="s">
        <v>16</v>
      </c>
    </row>
    <row r="256" spans="1:5">
      <c r="A256" s="80">
        <v>253</v>
      </c>
      <c r="B256" s="81">
        <v>33.729999999999997</v>
      </c>
      <c r="C256" s="82">
        <v>0.67353009259259267</v>
      </c>
      <c r="D256" s="81">
        <v>8532.4249999999993</v>
      </c>
      <c r="E256" s="83" t="s">
        <v>16</v>
      </c>
    </row>
    <row r="257" spans="1:5">
      <c r="A257" s="80">
        <v>253</v>
      </c>
      <c r="B257" s="81">
        <v>33.729999999999997</v>
      </c>
      <c r="C257" s="82">
        <v>0.67353009259259267</v>
      </c>
      <c r="D257" s="81">
        <v>8532.4249999999993</v>
      </c>
      <c r="E257" s="83" t="s">
        <v>16</v>
      </c>
    </row>
    <row r="258" spans="1:5">
      <c r="A258" s="80">
        <v>218</v>
      </c>
      <c r="B258" s="81">
        <v>33.729999999999997</v>
      </c>
      <c r="C258" s="82">
        <v>0.67353009259259267</v>
      </c>
      <c r="D258" s="81">
        <v>7352.05</v>
      </c>
      <c r="E258" s="83" t="s">
        <v>16</v>
      </c>
    </row>
    <row r="259" spans="1:5">
      <c r="A259" s="80">
        <v>1625</v>
      </c>
      <c r="B259" s="81">
        <v>33.729999999999997</v>
      </c>
      <c r="C259" s="82">
        <v>0.67399305555555555</v>
      </c>
      <c r="D259" s="81">
        <v>54803.125</v>
      </c>
      <c r="E259" s="83" t="s">
        <v>16</v>
      </c>
    </row>
    <row r="260" spans="1:5">
      <c r="A260" s="80">
        <v>1000</v>
      </c>
      <c r="B260" s="81">
        <v>33.729999999999997</v>
      </c>
      <c r="C260" s="82">
        <v>0.67399305555555555</v>
      </c>
      <c r="D260" s="81">
        <v>33725</v>
      </c>
      <c r="E260" s="83" t="s">
        <v>16</v>
      </c>
    </row>
    <row r="261" spans="1:5">
      <c r="A261" s="80">
        <v>894</v>
      </c>
      <c r="B261" s="81">
        <v>33.729999999999997</v>
      </c>
      <c r="C261" s="82">
        <v>0.67399305555555555</v>
      </c>
      <c r="D261" s="81">
        <v>30150.15</v>
      </c>
      <c r="E261" s="83" t="s">
        <v>16</v>
      </c>
    </row>
    <row r="262" spans="1:5">
      <c r="A262" s="80">
        <v>493</v>
      </c>
      <c r="B262" s="81">
        <v>33.729999999999997</v>
      </c>
      <c r="C262" s="82">
        <v>0.67399305555555555</v>
      </c>
      <c r="D262" s="81">
        <v>16626.424999999999</v>
      </c>
      <c r="E262" s="83" t="s">
        <v>16</v>
      </c>
    </row>
    <row r="263" spans="1:5">
      <c r="A263" s="80">
        <v>375</v>
      </c>
      <c r="B263" s="81">
        <v>33.729999999999997</v>
      </c>
      <c r="C263" s="82">
        <v>0.67399305555555555</v>
      </c>
      <c r="D263" s="81">
        <v>12646.875</v>
      </c>
      <c r="E263" s="83" t="s">
        <v>16</v>
      </c>
    </row>
    <row r="264" spans="1:5">
      <c r="A264" s="80">
        <v>280</v>
      </c>
      <c r="B264" s="81">
        <v>33.729999999999997</v>
      </c>
      <c r="C264" s="82">
        <v>0.67399305555555555</v>
      </c>
      <c r="D264" s="81">
        <v>9443</v>
      </c>
      <c r="E264" s="83" t="s">
        <v>16</v>
      </c>
    </row>
    <row r="265" spans="1:5">
      <c r="A265" s="80">
        <v>200</v>
      </c>
      <c r="B265" s="81">
        <v>33.729999999999997</v>
      </c>
      <c r="C265" s="82">
        <v>0.67399305555555555</v>
      </c>
      <c r="D265" s="81">
        <v>6745</v>
      </c>
      <c r="E265" s="83" t="s">
        <v>16</v>
      </c>
    </row>
    <row r="266" spans="1:5">
      <c r="A266" s="80">
        <v>200</v>
      </c>
      <c r="B266" s="81">
        <v>33.729999999999997</v>
      </c>
      <c r="C266" s="82">
        <v>0.67399305555555555</v>
      </c>
      <c r="D266" s="81">
        <v>6745</v>
      </c>
      <c r="E266" s="83" t="s">
        <v>16</v>
      </c>
    </row>
    <row r="267" spans="1:5">
      <c r="A267" s="80">
        <v>200</v>
      </c>
      <c r="B267" s="81">
        <v>33.729999999999997</v>
      </c>
      <c r="C267" s="82">
        <v>0.67399305555555555</v>
      </c>
      <c r="D267" s="81">
        <v>6745</v>
      </c>
      <c r="E267" s="83" t="s">
        <v>16</v>
      </c>
    </row>
    <row r="268" spans="1:5">
      <c r="A268" s="80">
        <v>175</v>
      </c>
      <c r="B268" s="81">
        <v>33.729999999999997</v>
      </c>
      <c r="C268" s="82">
        <v>0.67399305555555555</v>
      </c>
      <c r="D268" s="81">
        <v>5901.875</v>
      </c>
      <c r="E268" s="83" t="s">
        <v>16</v>
      </c>
    </row>
    <row r="269" spans="1:5">
      <c r="A269" s="80">
        <v>175</v>
      </c>
      <c r="B269" s="81">
        <v>33.729999999999997</v>
      </c>
      <c r="C269" s="82">
        <v>0.67399305555555555</v>
      </c>
      <c r="D269" s="81">
        <v>5901.875</v>
      </c>
      <c r="E269" s="83" t="s">
        <v>16</v>
      </c>
    </row>
    <row r="270" spans="1:5">
      <c r="A270" s="80">
        <v>126</v>
      </c>
      <c r="B270" s="81">
        <v>33.729999999999997</v>
      </c>
      <c r="C270" s="82">
        <v>0.67399305555555555</v>
      </c>
      <c r="D270" s="81">
        <v>4249.3500000000004</v>
      </c>
      <c r="E270" s="83" t="s">
        <v>16</v>
      </c>
    </row>
    <row r="271" spans="1:5">
      <c r="A271" s="80">
        <v>107</v>
      </c>
      <c r="B271" s="81">
        <v>33.729999999999997</v>
      </c>
      <c r="C271" s="82">
        <v>0.67399305555555555</v>
      </c>
      <c r="D271" s="81">
        <v>3608.5749999999998</v>
      </c>
      <c r="E271" s="83" t="s">
        <v>16</v>
      </c>
    </row>
    <row r="272" spans="1:5">
      <c r="A272" s="80">
        <v>100</v>
      </c>
      <c r="B272" s="81">
        <v>33.729999999999997</v>
      </c>
      <c r="C272" s="82">
        <v>0.67399305555555555</v>
      </c>
      <c r="D272" s="81">
        <v>3372.5</v>
      </c>
      <c r="E272" s="83" t="s">
        <v>16</v>
      </c>
    </row>
    <row r="273" spans="1:5">
      <c r="A273" s="80">
        <v>36</v>
      </c>
      <c r="B273" s="81">
        <v>33.729999999999997</v>
      </c>
      <c r="C273" s="82">
        <v>0.67399305555555555</v>
      </c>
      <c r="D273" s="81">
        <v>1214.0999999999999</v>
      </c>
      <c r="E273" s="83" t="s">
        <v>16</v>
      </c>
    </row>
    <row r="274" spans="1:5">
      <c r="A274" s="80">
        <v>25</v>
      </c>
      <c r="B274" s="81">
        <v>33.729999999999997</v>
      </c>
      <c r="C274" s="82">
        <v>0.67399305555555555</v>
      </c>
      <c r="D274" s="81">
        <v>843.125</v>
      </c>
      <c r="E274" s="83" t="s">
        <v>16</v>
      </c>
    </row>
    <row r="275" spans="1:5">
      <c r="A275" s="80">
        <v>25</v>
      </c>
      <c r="B275" s="81">
        <v>33.729999999999997</v>
      </c>
      <c r="C275" s="82">
        <v>0.67399305555555555</v>
      </c>
      <c r="D275" s="81">
        <v>843.125</v>
      </c>
      <c r="E275" s="83" t="s">
        <v>16</v>
      </c>
    </row>
    <row r="276" spans="1:5">
      <c r="A276" s="80">
        <v>7</v>
      </c>
      <c r="B276" s="81">
        <v>33.729999999999997</v>
      </c>
      <c r="C276" s="82">
        <v>0.67399305555555555</v>
      </c>
      <c r="D276" s="81">
        <v>236.07499999999999</v>
      </c>
      <c r="E276" s="83" t="s">
        <v>16</v>
      </c>
    </row>
    <row r="277" spans="1:5">
      <c r="A277" s="80">
        <v>57</v>
      </c>
      <c r="B277" s="81">
        <v>33.729999999999997</v>
      </c>
      <c r="C277" s="82">
        <v>0.67401620370370363</v>
      </c>
      <c r="D277" s="81">
        <v>1922.325</v>
      </c>
      <c r="E277" s="83" t="s">
        <v>16</v>
      </c>
    </row>
    <row r="278" spans="1:5">
      <c r="A278" s="80">
        <v>1943</v>
      </c>
      <c r="B278" s="81">
        <v>33.729999999999997</v>
      </c>
      <c r="C278" s="82">
        <v>0.67407407407407405</v>
      </c>
      <c r="D278" s="81">
        <v>65527.675000000003</v>
      </c>
      <c r="E278" s="83" t="s">
        <v>16</v>
      </c>
    </row>
    <row r="279" spans="1:5">
      <c r="A279" s="80">
        <v>687</v>
      </c>
      <c r="B279" s="81">
        <v>33.729999999999997</v>
      </c>
      <c r="C279" s="82">
        <v>0.67407407407407405</v>
      </c>
      <c r="D279" s="81">
        <v>23169.075000000001</v>
      </c>
      <c r="E279" s="83" t="s">
        <v>16</v>
      </c>
    </row>
    <row r="280" spans="1:5">
      <c r="A280" s="80">
        <v>200</v>
      </c>
      <c r="B280" s="81">
        <v>33.729999999999997</v>
      </c>
      <c r="C280" s="82">
        <v>0.67409722222222224</v>
      </c>
      <c r="D280" s="81">
        <v>6745</v>
      </c>
      <c r="E280" s="83" t="s">
        <v>16</v>
      </c>
    </row>
    <row r="281" spans="1:5">
      <c r="A281" s="80">
        <v>200</v>
      </c>
      <c r="B281" s="81">
        <v>33.729999999999997</v>
      </c>
      <c r="C281" s="82">
        <v>0.67409722222222224</v>
      </c>
      <c r="D281" s="81">
        <v>6745</v>
      </c>
      <c r="E281" s="83" t="s">
        <v>16</v>
      </c>
    </row>
    <row r="282" spans="1:5">
      <c r="A282" s="80">
        <v>200</v>
      </c>
      <c r="B282" s="81">
        <v>33.729999999999997</v>
      </c>
      <c r="C282" s="82">
        <v>0.67409722222222224</v>
      </c>
      <c r="D282" s="81">
        <v>6745</v>
      </c>
      <c r="E282" s="83" t="s">
        <v>16</v>
      </c>
    </row>
    <row r="283" spans="1:5">
      <c r="A283" s="80">
        <v>200</v>
      </c>
      <c r="B283" s="81">
        <v>33.729999999999997</v>
      </c>
      <c r="C283" s="82">
        <v>0.67410879629629628</v>
      </c>
      <c r="D283" s="81">
        <v>6745</v>
      </c>
      <c r="E283" s="83" t="s">
        <v>16</v>
      </c>
    </row>
    <row r="284" spans="1:5">
      <c r="A284" s="80">
        <v>200</v>
      </c>
      <c r="B284" s="81">
        <v>33.729999999999997</v>
      </c>
      <c r="C284" s="82">
        <v>0.67410879629629628</v>
      </c>
      <c r="D284" s="81">
        <v>6745</v>
      </c>
      <c r="E284" s="83" t="s">
        <v>16</v>
      </c>
    </row>
    <row r="285" spans="1:5">
      <c r="A285" s="80">
        <v>200</v>
      </c>
      <c r="B285" s="81">
        <v>33.729999999999997</v>
      </c>
      <c r="C285" s="82">
        <v>0.67410879629629628</v>
      </c>
      <c r="D285" s="81">
        <v>6745</v>
      </c>
      <c r="E285" s="83" t="s">
        <v>16</v>
      </c>
    </row>
    <row r="286" spans="1:5">
      <c r="A286" s="80">
        <v>76</v>
      </c>
      <c r="B286" s="81">
        <v>33.729999999999997</v>
      </c>
      <c r="C286" s="82">
        <v>0.67410879629629628</v>
      </c>
      <c r="D286" s="81">
        <v>2563.1</v>
      </c>
      <c r="E286" s="83" t="s">
        <v>16</v>
      </c>
    </row>
    <row r="287" spans="1:5">
      <c r="A287" s="80">
        <v>404</v>
      </c>
      <c r="B287" s="81">
        <v>33.729999999999997</v>
      </c>
      <c r="C287" s="82">
        <v>0.67420138888888881</v>
      </c>
      <c r="D287" s="81">
        <v>13624.9</v>
      </c>
      <c r="E287" s="83" t="s">
        <v>16</v>
      </c>
    </row>
    <row r="288" spans="1:5">
      <c r="A288" s="80">
        <v>200</v>
      </c>
      <c r="B288" s="81">
        <v>33.729999999999997</v>
      </c>
      <c r="C288" s="82">
        <v>0.67420138888888881</v>
      </c>
      <c r="D288" s="81">
        <v>6745</v>
      </c>
      <c r="E288" s="83" t="s">
        <v>16</v>
      </c>
    </row>
    <row r="289" spans="1:5">
      <c r="A289" s="80">
        <v>200</v>
      </c>
      <c r="B289" s="81">
        <v>33.729999999999997</v>
      </c>
      <c r="C289" s="82">
        <v>0.67420138888888881</v>
      </c>
      <c r="D289" s="81">
        <v>6745</v>
      </c>
      <c r="E289" s="83" t="s">
        <v>16</v>
      </c>
    </row>
    <row r="290" spans="1:5">
      <c r="A290" s="80">
        <v>200</v>
      </c>
      <c r="B290" s="81">
        <v>33.729999999999997</v>
      </c>
      <c r="C290" s="82">
        <v>0.67420138888888881</v>
      </c>
      <c r="D290" s="81">
        <v>6745</v>
      </c>
      <c r="E290" s="83" t="s">
        <v>16</v>
      </c>
    </row>
    <row r="291" spans="1:5">
      <c r="A291" s="80">
        <v>37</v>
      </c>
      <c r="B291" s="81">
        <v>33.729999999999997</v>
      </c>
      <c r="C291" s="82">
        <v>0.67420138888888881</v>
      </c>
      <c r="D291" s="81">
        <v>1247.825</v>
      </c>
      <c r="E291" s="83" t="s">
        <v>16</v>
      </c>
    </row>
    <row r="292" spans="1:5">
      <c r="A292" s="80">
        <v>1247</v>
      </c>
      <c r="B292" s="81">
        <v>33.729999999999997</v>
      </c>
      <c r="C292" s="82">
        <v>0.67435185185185187</v>
      </c>
      <c r="D292" s="81">
        <v>42055.074999999997</v>
      </c>
      <c r="E292" s="83" t="s">
        <v>16</v>
      </c>
    </row>
    <row r="293" spans="1:5">
      <c r="A293" s="80">
        <v>547</v>
      </c>
      <c r="B293" s="81">
        <v>33.729999999999997</v>
      </c>
      <c r="C293" s="82">
        <v>0.67435185185185187</v>
      </c>
      <c r="D293" s="81">
        <v>18447.575000000001</v>
      </c>
      <c r="E293" s="83" t="s">
        <v>16</v>
      </c>
    </row>
    <row r="294" spans="1:5">
      <c r="A294" s="80">
        <v>250</v>
      </c>
      <c r="B294" s="81">
        <v>33.729999999999997</v>
      </c>
      <c r="C294" s="82">
        <v>0.67435185185185187</v>
      </c>
      <c r="D294" s="81">
        <v>8431.25</v>
      </c>
      <c r="E294" s="83" t="s">
        <v>16</v>
      </c>
    </row>
    <row r="295" spans="1:5">
      <c r="A295" s="80">
        <v>153</v>
      </c>
      <c r="B295" s="81">
        <v>33.729999999999997</v>
      </c>
      <c r="C295" s="82">
        <v>0.67435185185185187</v>
      </c>
      <c r="D295" s="81">
        <v>5159.9250000000002</v>
      </c>
      <c r="E295" s="83" t="s">
        <v>16</v>
      </c>
    </row>
    <row r="296" spans="1:5">
      <c r="A296" s="80">
        <v>253</v>
      </c>
      <c r="B296" s="81">
        <v>33.729999999999997</v>
      </c>
      <c r="C296" s="82">
        <v>0.67440972222222229</v>
      </c>
      <c r="D296" s="81">
        <v>8532.4249999999993</v>
      </c>
      <c r="E296" s="83" t="s">
        <v>16</v>
      </c>
    </row>
    <row r="297" spans="1:5">
      <c r="A297" s="80">
        <v>250</v>
      </c>
      <c r="B297" s="81">
        <v>33.729999999999997</v>
      </c>
      <c r="C297" s="82">
        <v>0.67443287037037036</v>
      </c>
      <c r="D297" s="81">
        <v>8431.25</v>
      </c>
      <c r="E297" s="83" t="s">
        <v>16</v>
      </c>
    </row>
    <row r="298" spans="1:5">
      <c r="A298" s="80">
        <v>553</v>
      </c>
      <c r="B298" s="81">
        <v>33.729999999999997</v>
      </c>
      <c r="C298" s="82">
        <v>0.67622685185185183</v>
      </c>
      <c r="D298" s="81">
        <v>18652.689999999999</v>
      </c>
      <c r="E298" s="83" t="s">
        <v>16</v>
      </c>
    </row>
    <row r="299" spans="1:5">
      <c r="A299" s="80">
        <v>350</v>
      </c>
      <c r="B299" s="81">
        <v>33.729999999999997</v>
      </c>
      <c r="C299" s="82">
        <v>0.67622685185185183</v>
      </c>
      <c r="D299" s="81">
        <v>11805.5</v>
      </c>
      <c r="E299" s="83" t="s">
        <v>16</v>
      </c>
    </row>
    <row r="300" spans="1:5">
      <c r="A300" s="80">
        <v>250</v>
      </c>
      <c r="B300" s="81">
        <v>33.729999999999997</v>
      </c>
      <c r="C300" s="82">
        <v>0.67622685185185183</v>
      </c>
      <c r="D300" s="81">
        <v>8432.5</v>
      </c>
      <c r="E300" s="83" t="s">
        <v>16</v>
      </c>
    </row>
    <row r="301" spans="1:5">
      <c r="A301" s="80">
        <v>105</v>
      </c>
      <c r="B301" s="81">
        <v>33.729999999999997</v>
      </c>
      <c r="C301" s="82">
        <v>0.67622685185185183</v>
      </c>
      <c r="D301" s="81">
        <v>3541.65</v>
      </c>
      <c r="E301" s="83" t="s">
        <v>16</v>
      </c>
    </row>
    <row r="302" spans="1:5">
      <c r="A302" s="80">
        <v>594</v>
      </c>
      <c r="B302" s="81">
        <v>33.729999999999997</v>
      </c>
      <c r="C302" s="82">
        <v>0.67629629629629628</v>
      </c>
      <c r="D302" s="81">
        <v>20035.62</v>
      </c>
      <c r="E302" s="83" t="s">
        <v>16</v>
      </c>
    </row>
    <row r="303" spans="1:5">
      <c r="A303" s="80">
        <v>552</v>
      </c>
      <c r="B303" s="81">
        <v>33.729999999999997</v>
      </c>
      <c r="C303" s="82">
        <v>0.67629629629629628</v>
      </c>
      <c r="D303" s="81">
        <v>18618.96</v>
      </c>
      <c r="E303" s="83" t="s">
        <v>16</v>
      </c>
    </row>
    <row r="304" spans="1:5">
      <c r="A304" s="80">
        <v>552</v>
      </c>
      <c r="B304" s="81">
        <v>33.729999999999997</v>
      </c>
      <c r="C304" s="82">
        <v>0.67629629629629628</v>
      </c>
      <c r="D304" s="81">
        <v>18618.96</v>
      </c>
      <c r="E304" s="83" t="s">
        <v>16</v>
      </c>
    </row>
    <row r="305" spans="1:5">
      <c r="A305" s="80">
        <v>450</v>
      </c>
      <c r="B305" s="81">
        <v>33.729999999999997</v>
      </c>
      <c r="C305" s="82">
        <v>0.67629629629629628</v>
      </c>
      <c r="D305" s="81">
        <v>15178.5</v>
      </c>
      <c r="E305" s="83" t="s">
        <v>16</v>
      </c>
    </row>
    <row r="306" spans="1:5">
      <c r="A306" s="80">
        <v>302</v>
      </c>
      <c r="B306" s="81">
        <v>33.729999999999997</v>
      </c>
      <c r="C306" s="82">
        <v>0.67629629629629628</v>
      </c>
      <c r="D306" s="81">
        <v>10186.459999999999</v>
      </c>
      <c r="E306" s="83" t="s">
        <v>16</v>
      </c>
    </row>
    <row r="307" spans="1:5">
      <c r="A307" s="80">
        <v>302</v>
      </c>
      <c r="B307" s="81">
        <v>33.729999999999997</v>
      </c>
      <c r="C307" s="82">
        <v>0.67629629629629628</v>
      </c>
      <c r="D307" s="81">
        <v>10186.459999999999</v>
      </c>
      <c r="E307" s="83" t="s">
        <v>16</v>
      </c>
    </row>
    <row r="308" spans="1:5">
      <c r="A308" s="80">
        <v>292</v>
      </c>
      <c r="B308" s="81">
        <v>33.729999999999997</v>
      </c>
      <c r="C308" s="82">
        <v>0.67629629629629628</v>
      </c>
      <c r="D308" s="81">
        <v>9849.16</v>
      </c>
      <c r="E308" s="83" t="s">
        <v>16</v>
      </c>
    </row>
    <row r="309" spans="1:5">
      <c r="A309" s="80">
        <v>253</v>
      </c>
      <c r="B309" s="81">
        <v>33.729999999999997</v>
      </c>
      <c r="C309" s="82">
        <v>0.67629629629629628</v>
      </c>
      <c r="D309" s="81">
        <v>8533.69</v>
      </c>
      <c r="E309" s="83" t="s">
        <v>16</v>
      </c>
    </row>
    <row r="310" spans="1:5">
      <c r="A310" s="80">
        <v>250</v>
      </c>
      <c r="B310" s="81">
        <v>33.729999999999997</v>
      </c>
      <c r="C310" s="82">
        <v>0.67629629629629628</v>
      </c>
      <c r="D310" s="81">
        <v>8432.5</v>
      </c>
      <c r="E310" s="83" t="s">
        <v>16</v>
      </c>
    </row>
    <row r="311" spans="1:5">
      <c r="A311" s="80">
        <v>1870</v>
      </c>
      <c r="B311" s="81">
        <v>33.729999999999997</v>
      </c>
      <c r="C311" s="82">
        <v>0.67694444444444446</v>
      </c>
      <c r="D311" s="81">
        <v>63075.1</v>
      </c>
      <c r="E311" s="83" t="s">
        <v>16</v>
      </c>
    </row>
    <row r="312" spans="1:5">
      <c r="A312" s="80">
        <v>1300</v>
      </c>
      <c r="B312" s="81">
        <v>33.729999999999997</v>
      </c>
      <c r="C312" s="82">
        <v>0.67694444444444446</v>
      </c>
      <c r="D312" s="81">
        <v>43849</v>
      </c>
      <c r="E312" s="83" t="s">
        <v>16</v>
      </c>
    </row>
    <row r="313" spans="1:5">
      <c r="A313" s="80">
        <v>1164</v>
      </c>
      <c r="B313" s="81">
        <v>33.729999999999997</v>
      </c>
      <c r="C313" s="82">
        <v>0.67694444444444446</v>
      </c>
      <c r="D313" s="81">
        <v>39261.72</v>
      </c>
      <c r="E313" s="83" t="s">
        <v>16</v>
      </c>
    </row>
    <row r="314" spans="1:5">
      <c r="A314" s="80">
        <v>1000</v>
      </c>
      <c r="B314" s="81">
        <v>33.729999999999997</v>
      </c>
      <c r="C314" s="82">
        <v>0.67694444444444446</v>
      </c>
      <c r="D314" s="81">
        <v>33730</v>
      </c>
      <c r="E314" s="83" t="s">
        <v>16</v>
      </c>
    </row>
    <row r="315" spans="1:5">
      <c r="A315" s="80">
        <v>836</v>
      </c>
      <c r="B315" s="81">
        <v>33.729999999999997</v>
      </c>
      <c r="C315" s="82">
        <v>0.67694444444444446</v>
      </c>
      <c r="D315" s="81">
        <v>28198.28</v>
      </c>
      <c r="E315" s="83" t="s">
        <v>16</v>
      </c>
    </row>
    <row r="316" spans="1:5">
      <c r="A316" s="80">
        <v>499</v>
      </c>
      <c r="B316" s="81">
        <v>33.729999999999997</v>
      </c>
      <c r="C316" s="82">
        <v>0.67694444444444446</v>
      </c>
      <c r="D316" s="81">
        <v>16831.27</v>
      </c>
      <c r="E316" s="83" t="s">
        <v>16</v>
      </c>
    </row>
    <row r="317" spans="1:5">
      <c r="A317" s="80">
        <v>408</v>
      </c>
      <c r="B317" s="81">
        <v>33.729999999999997</v>
      </c>
      <c r="C317" s="82">
        <v>0.67694444444444446</v>
      </c>
      <c r="D317" s="81">
        <v>13761.84</v>
      </c>
      <c r="E317" s="83" t="s">
        <v>16</v>
      </c>
    </row>
    <row r="318" spans="1:5">
      <c r="A318" s="80">
        <v>300</v>
      </c>
      <c r="B318" s="81">
        <v>33.729999999999997</v>
      </c>
      <c r="C318" s="82">
        <v>0.67694444444444446</v>
      </c>
      <c r="D318" s="81">
        <v>10119</v>
      </c>
      <c r="E318" s="83" t="s">
        <v>16</v>
      </c>
    </row>
    <row r="319" spans="1:5">
      <c r="A319" s="80">
        <v>200</v>
      </c>
      <c r="B319" s="81">
        <v>33.729999999999997</v>
      </c>
      <c r="C319" s="82">
        <v>0.67694444444444446</v>
      </c>
      <c r="D319" s="81">
        <v>6746</v>
      </c>
      <c r="E319" s="83" t="s">
        <v>16</v>
      </c>
    </row>
    <row r="320" spans="1:5">
      <c r="A320" s="80">
        <v>132</v>
      </c>
      <c r="B320" s="81">
        <v>33.729999999999997</v>
      </c>
      <c r="C320" s="82">
        <v>0.67694444444444446</v>
      </c>
      <c r="D320" s="81">
        <v>4452.3599999999997</v>
      </c>
      <c r="E320" s="83" t="s">
        <v>16</v>
      </c>
    </row>
    <row r="321" spans="1:5">
      <c r="A321" s="80">
        <v>132</v>
      </c>
      <c r="B321" s="81">
        <v>33.729999999999997</v>
      </c>
      <c r="C321" s="82">
        <v>0.67694444444444446</v>
      </c>
      <c r="D321" s="81">
        <v>4452.3599999999997</v>
      </c>
      <c r="E321" s="83" t="s">
        <v>16</v>
      </c>
    </row>
    <row r="322" spans="1:5">
      <c r="A322" s="80">
        <v>130</v>
      </c>
      <c r="B322" s="81">
        <v>33.729999999999997</v>
      </c>
      <c r="C322" s="82">
        <v>0.67694444444444446</v>
      </c>
      <c r="D322" s="81">
        <v>4384.8999999999996</v>
      </c>
      <c r="E322" s="83" t="s">
        <v>16</v>
      </c>
    </row>
    <row r="323" spans="1:5">
      <c r="A323" s="80">
        <v>114</v>
      </c>
      <c r="B323" s="81">
        <v>33.729999999999997</v>
      </c>
      <c r="C323" s="82">
        <v>0.67694444444444446</v>
      </c>
      <c r="D323" s="81">
        <v>3845.22</v>
      </c>
      <c r="E323" s="83" t="s">
        <v>16</v>
      </c>
    </row>
    <row r="324" spans="1:5">
      <c r="A324" s="80">
        <v>93</v>
      </c>
      <c r="B324" s="81">
        <v>33.729999999999997</v>
      </c>
      <c r="C324" s="82">
        <v>0.67694444444444446</v>
      </c>
      <c r="D324" s="81">
        <v>3136.89</v>
      </c>
      <c r="E324" s="83" t="s">
        <v>16</v>
      </c>
    </row>
    <row r="325" spans="1:5">
      <c r="A325" s="80">
        <v>76</v>
      </c>
      <c r="B325" s="81">
        <v>33.729999999999997</v>
      </c>
      <c r="C325" s="82">
        <v>0.67694444444444446</v>
      </c>
      <c r="D325" s="81">
        <v>2563.48</v>
      </c>
      <c r="E325" s="83" t="s">
        <v>16</v>
      </c>
    </row>
    <row r="326" spans="1:5">
      <c r="A326" s="80">
        <v>71</v>
      </c>
      <c r="B326" s="81">
        <v>33.729999999999997</v>
      </c>
      <c r="C326" s="82">
        <v>0.67694444444444446</v>
      </c>
      <c r="D326" s="81">
        <v>2394.83</v>
      </c>
      <c r="E326" s="83" t="s">
        <v>16</v>
      </c>
    </row>
    <row r="327" spans="1:5">
      <c r="A327" s="80">
        <v>68</v>
      </c>
      <c r="B327" s="81">
        <v>33.729999999999997</v>
      </c>
      <c r="C327" s="82">
        <v>0.67694444444444446</v>
      </c>
      <c r="D327" s="81">
        <v>2293.64</v>
      </c>
      <c r="E327" s="83" t="s">
        <v>16</v>
      </c>
    </row>
    <row r="328" spans="1:5">
      <c r="A328" s="80">
        <v>68</v>
      </c>
      <c r="B328" s="81">
        <v>33.729999999999997</v>
      </c>
      <c r="C328" s="82">
        <v>0.67694444444444446</v>
      </c>
      <c r="D328" s="81">
        <v>2293.64</v>
      </c>
      <c r="E328" s="83" t="s">
        <v>16</v>
      </c>
    </row>
    <row r="329" spans="1:5">
      <c r="A329" s="80">
        <v>68</v>
      </c>
      <c r="B329" s="81">
        <v>33.729999999999997</v>
      </c>
      <c r="C329" s="82">
        <v>0.67694444444444446</v>
      </c>
      <c r="D329" s="81">
        <v>2293.64</v>
      </c>
      <c r="E329" s="83" t="s">
        <v>16</v>
      </c>
    </row>
    <row r="330" spans="1:5">
      <c r="A330" s="80">
        <v>907</v>
      </c>
      <c r="B330" s="81">
        <v>33.729999999999997</v>
      </c>
      <c r="C330" s="82">
        <v>0.67697916666666658</v>
      </c>
      <c r="D330" s="81">
        <v>30593.11</v>
      </c>
      <c r="E330" s="83" t="s">
        <v>16</v>
      </c>
    </row>
    <row r="331" spans="1:5">
      <c r="A331" s="80">
        <v>311</v>
      </c>
      <c r="B331" s="81">
        <v>33.729999999999997</v>
      </c>
      <c r="C331" s="82">
        <v>0.67697916666666658</v>
      </c>
      <c r="D331" s="81">
        <v>10490.03</v>
      </c>
      <c r="E331" s="83" t="s">
        <v>16</v>
      </c>
    </row>
    <row r="332" spans="1:5">
      <c r="A332" s="80">
        <v>123</v>
      </c>
      <c r="B332" s="81">
        <v>33.729999999999997</v>
      </c>
      <c r="C332" s="82">
        <v>0.67699074074074073</v>
      </c>
      <c r="D332" s="81">
        <v>4148.79</v>
      </c>
      <c r="E332" s="83" t="s">
        <v>16</v>
      </c>
    </row>
    <row r="333" spans="1:5">
      <c r="A333" s="80">
        <v>253</v>
      </c>
      <c r="B333" s="81">
        <v>33.729999999999997</v>
      </c>
      <c r="C333" s="82">
        <v>0.67700231481481488</v>
      </c>
      <c r="D333" s="81">
        <v>8533.69</v>
      </c>
      <c r="E333" s="83" t="s">
        <v>16</v>
      </c>
    </row>
    <row r="334" spans="1:5">
      <c r="A334" s="80">
        <v>200</v>
      </c>
      <c r="B334" s="81">
        <v>33.729999999999997</v>
      </c>
      <c r="C334" s="82">
        <v>0.67700231481481488</v>
      </c>
      <c r="D334" s="81">
        <v>6746</v>
      </c>
      <c r="E334" s="83" t="s">
        <v>16</v>
      </c>
    </row>
    <row r="335" spans="1:5">
      <c r="A335" s="80">
        <v>200</v>
      </c>
      <c r="B335" s="81">
        <v>33.729999999999997</v>
      </c>
      <c r="C335" s="82">
        <v>0.67700231481481488</v>
      </c>
      <c r="D335" s="81">
        <v>6746</v>
      </c>
      <c r="E335" s="83" t="s">
        <v>16</v>
      </c>
    </row>
    <row r="336" spans="1:5">
      <c r="A336" s="80">
        <v>200</v>
      </c>
      <c r="B336" s="81">
        <v>33.729999999999997</v>
      </c>
      <c r="C336" s="82">
        <v>0.67700231481481488</v>
      </c>
      <c r="D336" s="81">
        <v>6746</v>
      </c>
      <c r="E336" s="83" t="s">
        <v>16</v>
      </c>
    </row>
    <row r="337" spans="1:5">
      <c r="A337" s="80">
        <v>103</v>
      </c>
      <c r="B337" s="81">
        <v>33.729999999999997</v>
      </c>
      <c r="C337" s="82">
        <v>0.67701388888888892</v>
      </c>
      <c r="D337" s="81">
        <v>3474.19</v>
      </c>
      <c r="E337" s="83" t="s">
        <v>16</v>
      </c>
    </row>
    <row r="338" spans="1:5">
      <c r="A338" s="80">
        <v>103</v>
      </c>
      <c r="B338" s="81">
        <v>33.729999999999997</v>
      </c>
      <c r="C338" s="82">
        <v>0.67701388888888892</v>
      </c>
      <c r="D338" s="81">
        <v>3474.19</v>
      </c>
      <c r="E338" s="83" t="s">
        <v>16</v>
      </c>
    </row>
    <row r="339" spans="1:5">
      <c r="A339" s="80">
        <v>274</v>
      </c>
      <c r="B339" s="81">
        <v>33.729999999999997</v>
      </c>
      <c r="C339" s="82">
        <v>0.67702546296296295</v>
      </c>
      <c r="D339" s="81">
        <v>9242.02</v>
      </c>
      <c r="E339" s="83" t="s">
        <v>16</v>
      </c>
    </row>
    <row r="340" spans="1:5">
      <c r="A340" s="80">
        <v>200</v>
      </c>
      <c r="B340" s="81">
        <v>33.729999999999997</v>
      </c>
      <c r="C340" s="82">
        <v>0.67702546296296295</v>
      </c>
      <c r="D340" s="81">
        <v>6746</v>
      </c>
      <c r="E340" s="83" t="s">
        <v>16</v>
      </c>
    </row>
    <row r="341" spans="1:5">
      <c r="A341" s="80">
        <v>200</v>
      </c>
      <c r="B341" s="81">
        <v>33.729999999999997</v>
      </c>
      <c r="C341" s="82">
        <v>0.67702546296296295</v>
      </c>
      <c r="D341" s="81">
        <v>6746</v>
      </c>
      <c r="E341" s="83" t="s">
        <v>16</v>
      </c>
    </row>
    <row r="342" spans="1:5">
      <c r="A342" s="80">
        <v>200</v>
      </c>
      <c r="B342" s="81">
        <v>33.729999999999997</v>
      </c>
      <c r="C342" s="82">
        <v>0.67703703703703699</v>
      </c>
      <c r="D342" s="81">
        <v>6746</v>
      </c>
      <c r="E342" s="83" t="s">
        <v>16</v>
      </c>
    </row>
    <row r="343" spans="1:5">
      <c r="A343" s="80">
        <v>158</v>
      </c>
      <c r="B343" s="81">
        <v>33.729999999999997</v>
      </c>
      <c r="C343" s="82">
        <v>0.67703703703703699</v>
      </c>
      <c r="D343" s="81">
        <v>5329.34</v>
      </c>
      <c r="E343" s="83" t="s">
        <v>16</v>
      </c>
    </row>
    <row r="344" spans="1:5">
      <c r="A344" s="80">
        <v>144</v>
      </c>
      <c r="B344" s="81">
        <v>33.729999999999997</v>
      </c>
      <c r="C344" s="82">
        <v>0.67703703703703699</v>
      </c>
      <c r="D344" s="81">
        <v>4857.12</v>
      </c>
      <c r="E344" s="83" t="s">
        <v>16</v>
      </c>
    </row>
    <row r="345" spans="1:5">
      <c r="A345" s="80">
        <v>200</v>
      </c>
      <c r="B345" s="81">
        <v>33.729999999999997</v>
      </c>
      <c r="C345" s="82">
        <v>0.67704861111111114</v>
      </c>
      <c r="D345" s="81">
        <v>6746</v>
      </c>
      <c r="E345" s="83" t="s">
        <v>16</v>
      </c>
    </row>
    <row r="346" spans="1:5">
      <c r="A346" s="80">
        <v>200</v>
      </c>
      <c r="B346" s="81">
        <v>33.729999999999997</v>
      </c>
      <c r="C346" s="82">
        <v>0.67704861111111114</v>
      </c>
      <c r="D346" s="81">
        <v>6746</v>
      </c>
      <c r="E346" s="83" t="s">
        <v>16</v>
      </c>
    </row>
    <row r="347" spans="1:5">
      <c r="A347" s="80">
        <v>200</v>
      </c>
      <c r="B347" s="81">
        <v>33.729999999999997</v>
      </c>
      <c r="C347" s="82">
        <v>0.67704861111111114</v>
      </c>
      <c r="D347" s="81">
        <v>6746</v>
      </c>
      <c r="E347" s="83" t="s">
        <v>16</v>
      </c>
    </row>
    <row r="348" spans="1:5">
      <c r="A348" s="80">
        <v>253</v>
      </c>
      <c r="B348" s="81">
        <v>33.729999999999997</v>
      </c>
      <c r="C348" s="82">
        <v>0.67706018518518529</v>
      </c>
      <c r="D348" s="81">
        <v>8533.69</v>
      </c>
      <c r="E348" s="83" t="s">
        <v>16</v>
      </c>
    </row>
    <row r="349" spans="1:5">
      <c r="A349" s="80">
        <v>200</v>
      </c>
      <c r="B349" s="81">
        <v>33.729999999999997</v>
      </c>
      <c r="C349" s="82">
        <v>0.67706018518518529</v>
      </c>
      <c r="D349" s="81">
        <v>6746</v>
      </c>
      <c r="E349" s="83" t="s">
        <v>16</v>
      </c>
    </row>
    <row r="350" spans="1:5">
      <c r="A350" s="80">
        <v>200</v>
      </c>
      <c r="B350" s="81">
        <v>33.729999999999997</v>
      </c>
      <c r="C350" s="82">
        <v>0.67706018518518529</v>
      </c>
      <c r="D350" s="81">
        <v>6746</v>
      </c>
      <c r="E350" s="83" t="s">
        <v>16</v>
      </c>
    </row>
    <row r="351" spans="1:5">
      <c r="A351" s="80">
        <v>200</v>
      </c>
      <c r="B351" s="81">
        <v>33.729999999999997</v>
      </c>
      <c r="C351" s="82">
        <v>0.67706018518518529</v>
      </c>
      <c r="D351" s="81">
        <v>6746</v>
      </c>
      <c r="E351" s="83" t="s">
        <v>16</v>
      </c>
    </row>
    <row r="352" spans="1:5">
      <c r="A352" s="80">
        <v>200</v>
      </c>
      <c r="B352" s="81">
        <v>33.729999999999997</v>
      </c>
      <c r="C352" s="82">
        <v>0.67706018518518529</v>
      </c>
      <c r="D352" s="81">
        <v>6746</v>
      </c>
      <c r="E352" s="83" t="s">
        <v>16</v>
      </c>
    </row>
    <row r="353" spans="1:5">
      <c r="A353" s="80">
        <v>189</v>
      </c>
      <c r="B353" s="81">
        <v>33.729999999999997</v>
      </c>
      <c r="C353" s="82">
        <v>0.67706018518518529</v>
      </c>
      <c r="D353" s="81">
        <v>6374.97</v>
      </c>
      <c r="E353" s="83" t="s">
        <v>16</v>
      </c>
    </row>
    <row r="354" spans="1:5">
      <c r="A354" s="80">
        <v>200</v>
      </c>
      <c r="B354" s="81">
        <v>33.729999999999997</v>
      </c>
      <c r="C354" s="82">
        <v>0.67707175925925922</v>
      </c>
      <c r="D354" s="81">
        <v>6746</v>
      </c>
      <c r="E354" s="83" t="s">
        <v>16</v>
      </c>
    </row>
    <row r="355" spans="1:5">
      <c r="A355" s="80">
        <v>200</v>
      </c>
      <c r="B355" s="81">
        <v>33.729999999999997</v>
      </c>
      <c r="C355" s="82">
        <v>0.67707175925925922</v>
      </c>
      <c r="D355" s="81">
        <v>6746</v>
      </c>
      <c r="E355" s="83" t="s">
        <v>16</v>
      </c>
    </row>
    <row r="356" spans="1:5">
      <c r="A356" s="80">
        <v>200</v>
      </c>
      <c r="B356" s="81">
        <v>33.729999999999997</v>
      </c>
      <c r="C356" s="82">
        <v>0.67707175925925922</v>
      </c>
      <c r="D356" s="81">
        <v>6746</v>
      </c>
      <c r="E356" s="83" t="s">
        <v>16</v>
      </c>
    </row>
    <row r="357" spans="1:5">
      <c r="A357" s="80">
        <v>100</v>
      </c>
      <c r="B357" s="81">
        <v>33.729999999999997</v>
      </c>
      <c r="C357" s="82">
        <v>0.67708333333333337</v>
      </c>
      <c r="D357" s="81">
        <v>3373</v>
      </c>
      <c r="E357" s="83" t="s">
        <v>16</v>
      </c>
    </row>
    <row r="358" spans="1:5">
      <c r="A358" s="80">
        <v>100</v>
      </c>
      <c r="B358" s="81">
        <v>33.729999999999997</v>
      </c>
      <c r="C358" s="82">
        <v>0.67708333333333337</v>
      </c>
      <c r="D358" s="81">
        <v>3373</v>
      </c>
      <c r="E358" s="83" t="s">
        <v>16</v>
      </c>
    </row>
    <row r="359" spans="1:5">
      <c r="A359" s="80">
        <v>100</v>
      </c>
      <c r="B359" s="81">
        <v>33.729999999999997</v>
      </c>
      <c r="C359" s="82">
        <v>0.67708333333333337</v>
      </c>
      <c r="D359" s="81">
        <v>3373</v>
      </c>
      <c r="E359" s="83" t="s">
        <v>16</v>
      </c>
    </row>
    <row r="360" spans="1:5">
      <c r="A360" s="80">
        <v>100</v>
      </c>
      <c r="B360" s="81">
        <v>33.729999999999997</v>
      </c>
      <c r="C360" s="82">
        <v>0.67708333333333337</v>
      </c>
      <c r="D360" s="81">
        <v>3373</v>
      </c>
      <c r="E360" s="83" t="s">
        <v>16</v>
      </c>
    </row>
    <row r="361" spans="1:5">
      <c r="A361" s="80">
        <v>100</v>
      </c>
      <c r="B361" s="81">
        <v>33.729999999999997</v>
      </c>
      <c r="C361" s="82">
        <v>0.67708333333333337</v>
      </c>
      <c r="D361" s="81">
        <v>3373</v>
      </c>
      <c r="E361" s="83" t="s">
        <v>16</v>
      </c>
    </row>
    <row r="362" spans="1:5">
      <c r="A362" s="80">
        <v>148</v>
      </c>
      <c r="B362" s="81">
        <v>33.729999999999997</v>
      </c>
      <c r="C362" s="82">
        <v>0.67709490740740741</v>
      </c>
      <c r="D362" s="81">
        <v>4992.04</v>
      </c>
      <c r="E362" s="83" t="s">
        <v>16</v>
      </c>
    </row>
    <row r="363" spans="1:5">
      <c r="A363" s="80">
        <v>2000</v>
      </c>
      <c r="B363" s="81">
        <v>33.71</v>
      </c>
      <c r="C363" s="82">
        <v>0.67903935185185194</v>
      </c>
      <c r="D363" s="81">
        <v>67410</v>
      </c>
      <c r="E363" s="83" t="s">
        <v>16</v>
      </c>
    </row>
    <row r="364" spans="1:5">
      <c r="A364" s="80">
        <v>629</v>
      </c>
      <c r="B364" s="81">
        <v>33.71</v>
      </c>
      <c r="C364" s="82">
        <v>0.67903935185185194</v>
      </c>
      <c r="D364" s="81">
        <v>21200.445</v>
      </c>
      <c r="E364" s="83" t="s">
        <v>16</v>
      </c>
    </row>
    <row r="365" spans="1:5">
      <c r="A365" s="80">
        <v>199</v>
      </c>
      <c r="B365" s="81">
        <v>33.71</v>
      </c>
      <c r="C365" s="82">
        <v>0.67903935185185194</v>
      </c>
      <c r="D365" s="81">
        <v>6707.2950000000001</v>
      </c>
      <c r="E365" s="83" t="s">
        <v>16</v>
      </c>
    </row>
    <row r="366" spans="1:5">
      <c r="A366" s="80">
        <v>145</v>
      </c>
      <c r="B366" s="81">
        <v>33.71</v>
      </c>
      <c r="C366" s="82">
        <v>0.67903935185185194</v>
      </c>
      <c r="D366" s="81">
        <v>4887.2250000000004</v>
      </c>
      <c r="E366" s="83" t="s">
        <v>16</v>
      </c>
    </row>
    <row r="367" spans="1:5">
      <c r="A367" s="80">
        <v>145</v>
      </c>
      <c r="B367" s="81">
        <v>33.71</v>
      </c>
      <c r="C367" s="82">
        <v>0.67903935185185194</v>
      </c>
      <c r="D367" s="81">
        <v>4887.2250000000004</v>
      </c>
      <c r="E367" s="83" t="s">
        <v>16</v>
      </c>
    </row>
    <row r="368" spans="1:5">
      <c r="A368" s="80">
        <v>1842</v>
      </c>
      <c r="B368" s="81">
        <v>33.71</v>
      </c>
      <c r="C368" s="82">
        <v>0.67918981481481477</v>
      </c>
      <c r="D368" s="81">
        <v>62084.61</v>
      </c>
      <c r="E368" s="83" t="s">
        <v>16</v>
      </c>
    </row>
    <row r="369" spans="1:5">
      <c r="A369" s="80">
        <v>592</v>
      </c>
      <c r="B369" s="81">
        <v>33.71</v>
      </c>
      <c r="C369" s="82">
        <v>0.67918981481481477</v>
      </c>
      <c r="D369" s="81">
        <v>19953.36</v>
      </c>
      <c r="E369" s="83" t="s">
        <v>16</v>
      </c>
    </row>
    <row r="370" spans="1:5">
      <c r="A370" s="80">
        <v>290</v>
      </c>
      <c r="B370" s="81">
        <v>33.71</v>
      </c>
      <c r="C370" s="82">
        <v>0.67918981481481477</v>
      </c>
      <c r="D370" s="81">
        <v>9774.4500000000007</v>
      </c>
      <c r="E370" s="83" t="s">
        <v>16</v>
      </c>
    </row>
    <row r="371" spans="1:5">
      <c r="A371" s="80">
        <v>212</v>
      </c>
      <c r="B371" s="81">
        <v>33.71</v>
      </c>
      <c r="C371" s="82">
        <v>0.67918981481481477</v>
      </c>
      <c r="D371" s="81">
        <v>7145.46</v>
      </c>
      <c r="E371" s="83" t="s">
        <v>16</v>
      </c>
    </row>
    <row r="372" spans="1:5">
      <c r="A372" s="80">
        <v>136</v>
      </c>
      <c r="B372" s="81">
        <v>33.71</v>
      </c>
      <c r="C372" s="82">
        <v>0.679224537037037</v>
      </c>
      <c r="D372" s="81">
        <v>4583.88</v>
      </c>
      <c r="E372" s="83" t="s">
        <v>16</v>
      </c>
    </row>
    <row r="373" spans="1:5">
      <c r="A373" s="80">
        <v>22</v>
      </c>
      <c r="B373" s="81">
        <v>33.71</v>
      </c>
      <c r="C373" s="82">
        <v>0.679224537037037</v>
      </c>
      <c r="D373" s="81">
        <v>741.51</v>
      </c>
      <c r="E373" s="83" t="s">
        <v>16</v>
      </c>
    </row>
    <row r="374" spans="1:5">
      <c r="A374" s="80">
        <v>1272</v>
      </c>
      <c r="B374" s="81">
        <v>33.71</v>
      </c>
      <c r="C374" s="82">
        <v>0.67975694444444434</v>
      </c>
      <c r="D374" s="81">
        <v>42872.76</v>
      </c>
      <c r="E374" s="83" t="s">
        <v>16</v>
      </c>
    </row>
    <row r="375" spans="1:5">
      <c r="A375">
        <v>400</v>
      </c>
      <c r="B375" s="92">
        <v>33.71</v>
      </c>
      <c r="C375" s="93">
        <v>0.67975694444444434</v>
      </c>
      <c r="D375" s="92">
        <v>13482</v>
      </c>
      <c r="E375" t="s">
        <v>16</v>
      </c>
    </row>
    <row r="376" spans="1:5">
      <c r="A376">
        <v>250</v>
      </c>
      <c r="B376" s="92">
        <v>33.71</v>
      </c>
      <c r="C376" s="93">
        <v>0.67975694444444434</v>
      </c>
      <c r="D376" s="92">
        <v>8426.25</v>
      </c>
      <c r="E376" t="s">
        <v>16</v>
      </c>
    </row>
    <row r="377" spans="1:5">
      <c r="A377">
        <v>234</v>
      </c>
      <c r="B377" s="92">
        <v>33.71</v>
      </c>
      <c r="C377" s="93">
        <v>0.67975694444444434</v>
      </c>
      <c r="D377" s="92">
        <v>7886.97</v>
      </c>
      <c r="E377" t="s">
        <v>16</v>
      </c>
    </row>
    <row r="378" spans="1:5">
      <c r="A378">
        <v>94</v>
      </c>
      <c r="B378" s="92">
        <v>33.71</v>
      </c>
      <c r="C378" s="93">
        <v>0.67975694444444434</v>
      </c>
      <c r="D378" s="92">
        <v>3168.27</v>
      </c>
      <c r="E378" t="s">
        <v>16</v>
      </c>
    </row>
    <row r="379" spans="1:5">
      <c r="A379">
        <v>1598</v>
      </c>
      <c r="B379" s="92">
        <v>33.71</v>
      </c>
      <c r="C379" s="93">
        <v>0.68076388888888895</v>
      </c>
      <c r="D379" s="92">
        <v>53860.59</v>
      </c>
      <c r="E379" t="s">
        <v>16</v>
      </c>
    </row>
    <row r="380" spans="1:5">
      <c r="A380">
        <v>152</v>
      </c>
      <c r="B380" s="92">
        <v>33.71</v>
      </c>
      <c r="C380" s="93">
        <v>0.68076388888888895</v>
      </c>
      <c r="D380" s="92">
        <v>5123.16</v>
      </c>
      <c r="E380" t="s">
        <v>16</v>
      </c>
    </row>
    <row r="381" spans="1:5">
      <c r="A381">
        <v>100</v>
      </c>
      <c r="B381" s="92">
        <v>33.71</v>
      </c>
      <c r="C381" s="93">
        <v>0.68076388888888895</v>
      </c>
      <c r="D381" s="92">
        <v>3370.5</v>
      </c>
      <c r="E381" t="s">
        <v>16</v>
      </c>
    </row>
    <row r="382" spans="1:5">
      <c r="A382">
        <v>100</v>
      </c>
      <c r="B382" s="92">
        <v>33.71</v>
      </c>
      <c r="C382" s="93">
        <v>0.68076388888888895</v>
      </c>
      <c r="D382" s="92">
        <v>3370.5</v>
      </c>
      <c r="E382" t="s">
        <v>16</v>
      </c>
    </row>
    <row r="383" spans="1:5">
      <c r="A383">
        <v>5</v>
      </c>
      <c r="B383" s="92">
        <v>33.71</v>
      </c>
      <c r="C383" s="93">
        <v>0.68076388888888895</v>
      </c>
      <c r="D383" s="92">
        <v>168.52500000000001</v>
      </c>
      <c r="E383" t="s">
        <v>16</v>
      </c>
    </row>
    <row r="384" spans="1:5">
      <c r="A384">
        <v>1750</v>
      </c>
      <c r="B384" s="92">
        <v>33.71</v>
      </c>
      <c r="C384" s="93">
        <v>0.68122685185185183</v>
      </c>
      <c r="D384" s="92">
        <v>58983.75</v>
      </c>
      <c r="E384" t="s">
        <v>16</v>
      </c>
    </row>
    <row r="385" spans="1:5">
      <c r="A385">
        <v>1318</v>
      </c>
      <c r="B385" s="92">
        <v>33.71</v>
      </c>
      <c r="C385" s="93">
        <v>0.68122685185185183</v>
      </c>
      <c r="D385" s="92">
        <v>44423.19</v>
      </c>
      <c r="E385" t="s">
        <v>16</v>
      </c>
    </row>
    <row r="386" spans="1:5">
      <c r="A386">
        <v>461</v>
      </c>
      <c r="B386" s="92">
        <v>33.71</v>
      </c>
      <c r="C386" s="93">
        <v>0.68122685185185183</v>
      </c>
      <c r="D386" s="92">
        <v>15538.004999999999</v>
      </c>
      <c r="E386" t="s">
        <v>16</v>
      </c>
    </row>
    <row r="387" spans="1:5">
      <c r="A387">
        <v>461</v>
      </c>
      <c r="B387" s="92">
        <v>33.71</v>
      </c>
      <c r="C387" s="93">
        <v>0.68122685185185183</v>
      </c>
      <c r="D387" s="92">
        <v>15538.004999999999</v>
      </c>
      <c r="E387" t="s">
        <v>16</v>
      </c>
    </row>
    <row r="388" spans="1:5">
      <c r="A388">
        <v>250</v>
      </c>
      <c r="B388" s="92">
        <v>33.71</v>
      </c>
      <c r="C388" s="93">
        <v>0.68122685185185183</v>
      </c>
      <c r="D388" s="92">
        <v>8426.25</v>
      </c>
      <c r="E388" t="s">
        <v>16</v>
      </c>
    </row>
    <row r="389" spans="1:5">
      <c r="A389">
        <v>16</v>
      </c>
      <c r="B389" s="92">
        <v>33.71</v>
      </c>
      <c r="C389" s="93">
        <v>0.68122685185185183</v>
      </c>
      <c r="D389" s="92">
        <v>539.28</v>
      </c>
      <c r="E389" t="s">
        <v>16</v>
      </c>
    </row>
    <row r="390" spans="1:5">
      <c r="A390">
        <v>6</v>
      </c>
      <c r="B390" s="92">
        <v>33.71</v>
      </c>
      <c r="C390" s="93">
        <v>0.68122685185185183</v>
      </c>
      <c r="D390" s="92">
        <v>202.23</v>
      </c>
      <c r="E390" t="s">
        <v>16</v>
      </c>
    </row>
    <row r="391" spans="1:5">
      <c r="A391">
        <v>1994</v>
      </c>
      <c r="B391" s="92">
        <v>33.71</v>
      </c>
      <c r="C391" s="93">
        <v>0.68131944444444448</v>
      </c>
      <c r="D391" s="92">
        <v>67207.77</v>
      </c>
      <c r="E391" t="s">
        <v>16</v>
      </c>
    </row>
    <row r="392" spans="1:5">
      <c r="A392">
        <v>2000</v>
      </c>
      <c r="B392" s="92">
        <v>33.71</v>
      </c>
      <c r="C392" s="93">
        <v>0.6815162037037038</v>
      </c>
      <c r="D392" s="92">
        <v>67410</v>
      </c>
      <c r="E392" t="s">
        <v>16</v>
      </c>
    </row>
    <row r="393" spans="1:5">
      <c r="A393">
        <v>670</v>
      </c>
      <c r="B393" s="92">
        <v>33.71</v>
      </c>
      <c r="C393" s="93">
        <v>0.6815162037037038</v>
      </c>
      <c r="D393" s="92">
        <v>22582.35</v>
      </c>
      <c r="E393" t="s">
        <v>16</v>
      </c>
    </row>
    <row r="394" spans="1:5">
      <c r="A394">
        <v>594</v>
      </c>
      <c r="B394" s="92">
        <v>33.71</v>
      </c>
      <c r="C394" s="93">
        <v>0.6815162037037038</v>
      </c>
      <c r="D394" s="92">
        <v>20020.77</v>
      </c>
      <c r="E394" t="s">
        <v>16</v>
      </c>
    </row>
    <row r="395" spans="1:5">
      <c r="A395">
        <v>63</v>
      </c>
      <c r="B395" s="92">
        <v>33.71</v>
      </c>
      <c r="C395" s="93">
        <v>0.6815162037037038</v>
      </c>
      <c r="D395" s="92">
        <v>2123.415</v>
      </c>
      <c r="E395" t="s">
        <v>16</v>
      </c>
    </row>
    <row r="396" spans="1:5">
      <c r="A396">
        <v>307</v>
      </c>
      <c r="B396" s="92">
        <v>33.630000000000003</v>
      </c>
      <c r="C396" s="93">
        <v>0.68489583333333337</v>
      </c>
      <c r="D396" s="92">
        <v>10324.41</v>
      </c>
      <c r="E396" t="s">
        <v>16</v>
      </c>
    </row>
    <row r="397" spans="1:5">
      <c r="A397">
        <v>976</v>
      </c>
      <c r="B397" s="92">
        <v>33.630000000000003</v>
      </c>
      <c r="C397" s="93">
        <v>0.68490740740740741</v>
      </c>
      <c r="D397" s="92">
        <v>32822.879999999997</v>
      </c>
      <c r="E397" t="s">
        <v>16</v>
      </c>
    </row>
    <row r="398" spans="1:5">
      <c r="A398">
        <v>906</v>
      </c>
      <c r="B398" s="92">
        <v>33.630000000000003</v>
      </c>
      <c r="C398" s="93">
        <v>0.68490740740740741</v>
      </c>
      <c r="D398" s="92">
        <v>30468.78</v>
      </c>
      <c r="E398" t="s">
        <v>16</v>
      </c>
    </row>
    <row r="399" spans="1:5">
      <c r="A399">
        <v>787</v>
      </c>
      <c r="B399" s="92">
        <v>33.630000000000003</v>
      </c>
      <c r="C399" s="93">
        <v>0.68490740740740741</v>
      </c>
      <c r="D399" s="92">
        <v>26466.81</v>
      </c>
      <c r="E399" t="s">
        <v>16</v>
      </c>
    </row>
    <row r="400" spans="1:5">
      <c r="A400">
        <v>611</v>
      </c>
      <c r="B400" s="92">
        <v>33.630000000000003</v>
      </c>
      <c r="C400" s="93">
        <v>0.68490740740740741</v>
      </c>
      <c r="D400" s="92">
        <v>20547.93</v>
      </c>
      <c r="E400" t="s">
        <v>16</v>
      </c>
    </row>
    <row r="401" spans="1:5">
      <c r="A401">
        <v>500</v>
      </c>
      <c r="B401" s="92">
        <v>33.630000000000003</v>
      </c>
      <c r="C401" s="93">
        <v>0.68490740740740741</v>
      </c>
      <c r="D401" s="92">
        <v>16815</v>
      </c>
      <c r="E401" t="s">
        <v>16</v>
      </c>
    </row>
    <row r="402" spans="1:5">
      <c r="A402">
        <v>169</v>
      </c>
      <c r="B402" s="92">
        <v>33.630000000000003</v>
      </c>
      <c r="C402" s="93">
        <v>0.68490740740740741</v>
      </c>
      <c r="D402" s="92">
        <v>5683.47</v>
      </c>
      <c r="E402" t="s">
        <v>16</v>
      </c>
    </row>
    <row r="403" spans="1:5">
      <c r="A403">
        <v>156</v>
      </c>
      <c r="B403" s="92">
        <v>33.630000000000003</v>
      </c>
      <c r="C403" s="93">
        <v>0.68490740740740741</v>
      </c>
      <c r="D403" s="92">
        <v>5246.28</v>
      </c>
      <c r="E403" t="s">
        <v>16</v>
      </c>
    </row>
    <row r="404" spans="1:5">
      <c r="A404">
        <v>131</v>
      </c>
      <c r="B404" s="92">
        <v>33.630000000000003</v>
      </c>
      <c r="C404" s="93">
        <v>0.68490740740740741</v>
      </c>
      <c r="D404" s="92">
        <v>4405.53</v>
      </c>
      <c r="E404" t="s">
        <v>16</v>
      </c>
    </row>
    <row r="405" spans="1:5">
      <c r="A405">
        <v>126</v>
      </c>
      <c r="B405" s="92">
        <v>33.630000000000003</v>
      </c>
      <c r="C405" s="93">
        <v>0.68490740740740741</v>
      </c>
      <c r="D405" s="92">
        <v>4237.38</v>
      </c>
      <c r="E405" t="s">
        <v>16</v>
      </c>
    </row>
    <row r="406" spans="1:5">
      <c r="A406">
        <v>54</v>
      </c>
      <c r="B406" s="92">
        <v>33.630000000000003</v>
      </c>
      <c r="C406" s="93">
        <v>0.68490740740740741</v>
      </c>
      <c r="D406" s="92">
        <v>1816.02</v>
      </c>
      <c r="E406" t="s">
        <v>16</v>
      </c>
    </row>
    <row r="407" spans="1:5">
      <c r="A407">
        <v>1277</v>
      </c>
      <c r="B407" s="92">
        <v>33.630000000000003</v>
      </c>
      <c r="C407" s="93">
        <v>0.68493055555555549</v>
      </c>
      <c r="D407" s="92">
        <v>42945.51</v>
      </c>
      <c r="E407" t="s">
        <v>16</v>
      </c>
    </row>
    <row r="408" spans="1:5">
      <c r="A408">
        <v>1263</v>
      </c>
      <c r="B408" s="92">
        <v>33.630000000000003</v>
      </c>
      <c r="C408" s="93">
        <v>0.68493055555555549</v>
      </c>
      <c r="D408" s="92">
        <v>42474.69</v>
      </c>
      <c r="E408" t="s">
        <v>16</v>
      </c>
    </row>
    <row r="409" spans="1:5">
      <c r="A409">
        <v>663</v>
      </c>
      <c r="B409" s="92">
        <v>33.630000000000003</v>
      </c>
      <c r="C409" s="93">
        <v>0.68493055555555549</v>
      </c>
      <c r="D409" s="92">
        <v>22296.69</v>
      </c>
      <c r="E409" t="s">
        <v>16</v>
      </c>
    </row>
    <row r="410" spans="1:5">
      <c r="A410">
        <v>617</v>
      </c>
      <c r="B410" s="92">
        <v>33.630000000000003</v>
      </c>
      <c r="C410" s="93">
        <v>0.68493055555555549</v>
      </c>
      <c r="D410" s="92">
        <v>20749.71</v>
      </c>
      <c r="E410" t="s">
        <v>16</v>
      </c>
    </row>
    <row r="411" spans="1:5">
      <c r="A411">
        <v>594</v>
      </c>
      <c r="B411" s="92">
        <v>33.630000000000003</v>
      </c>
      <c r="C411" s="93">
        <v>0.68493055555555549</v>
      </c>
      <c r="D411" s="92">
        <v>19976.22</v>
      </c>
      <c r="E411" t="s">
        <v>16</v>
      </c>
    </row>
    <row r="412" spans="1:5">
      <c r="A412">
        <v>331</v>
      </c>
      <c r="B412" s="92">
        <v>33.630000000000003</v>
      </c>
      <c r="C412" s="93">
        <v>0.68493055555555549</v>
      </c>
      <c r="D412" s="92">
        <v>11131.53</v>
      </c>
      <c r="E412" t="s">
        <v>16</v>
      </c>
    </row>
    <row r="413" spans="1:5">
      <c r="A413">
        <v>263</v>
      </c>
      <c r="B413" s="92">
        <v>33.630000000000003</v>
      </c>
      <c r="C413" s="93">
        <v>0.68493055555555549</v>
      </c>
      <c r="D413" s="92">
        <v>8844.69</v>
      </c>
      <c r="E413" t="s">
        <v>16</v>
      </c>
    </row>
    <row r="414" spans="1:5">
      <c r="A414">
        <v>263</v>
      </c>
      <c r="B414" s="92">
        <v>33.630000000000003</v>
      </c>
      <c r="C414" s="93">
        <v>0.68493055555555549</v>
      </c>
      <c r="D414" s="92">
        <v>8844.69</v>
      </c>
      <c r="E414" t="s">
        <v>16</v>
      </c>
    </row>
    <row r="415" spans="1:5">
      <c r="A415">
        <v>263</v>
      </c>
      <c r="B415" s="92">
        <v>33.630000000000003</v>
      </c>
      <c r="C415" s="93">
        <v>0.68493055555555549</v>
      </c>
      <c r="D415" s="92">
        <v>8844.69</v>
      </c>
      <c r="E415" t="s">
        <v>16</v>
      </c>
    </row>
    <row r="416" spans="1:5">
      <c r="A416">
        <v>74</v>
      </c>
      <c r="B416" s="92">
        <v>33.630000000000003</v>
      </c>
      <c r="C416" s="93">
        <v>0.68493055555555549</v>
      </c>
      <c r="D416" s="92">
        <v>2488.62</v>
      </c>
      <c r="E416" t="s">
        <v>16</v>
      </c>
    </row>
    <row r="417" spans="1:5">
      <c r="A417">
        <v>2000</v>
      </c>
      <c r="B417" s="92">
        <v>33.630000000000003</v>
      </c>
      <c r="C417" s="93">
        <v>0.68600694444444443</v>
      </c>
      <c r="D417" s="92">
        <v>67260</v>
      </c>
      <c r="E417" t="s">
        <v>16</v>
      </c>
    </row>
    <row r="418" spans="1:5">
      <c r="A418">
        <v>1935</v>
      </c>
      <c r="B418" s="92">
        <v>33.630000000000003</v>
      </c>
      <c r="C418" s="93">
        <v>0.68600694444444443</v>
      </c>
      <c r="D418" s="92">
        <v>65074.05</v>
      </c>
      <c r="E418" t="s">
        <v>16</v>
      </c>
    </row>
    <row r="419" spans="1:5">
      <c r="A419">
        <v>419</v>
      </c>
      <c r="B419" s="92">
        <v>33.630000000000003</v>
      </c>
      <c r="C419" s="93">
        <v>0.68600694444444443</v>
      </c>
      <c r="D419" s="92">
        <v>14090.97</v>
      </c>
      <c r="E419" t="s">
        <v>16</v>
      </c>
    </row>
    <row r="420" spans="1:5">
      <c r="A420">
        <v>255</v>
      </c>
      <c r="B420" s="92">
        <v>33.630000000000003</v>
      </c>
      <c r="C420" s="93">
        <v>0.68600694444444443</v>
      </c>
      <c r="D420" s="92">
        <v>8575.65</v>
      </c>
      <c r="E420" t="s">
        <v>16</v>
      </c>
    </row>
    <row r="421" spans="1:5">
      <c r="A421">
        <v>254</v>
      </c>
      <c r="B421" s="92">
        <v>33.630000000000003</v>
      </c>
      <c r="C421" s="93">
        <v>0.68600694444444443</v>
      </c>
      <c r="D421" s="92">
        <v>8542.02</v>
      </c>
      <c r="E421" t="s">
        <v>16</v>
      </c>
    </row>
    <row r="422" spans="1:5">
      <c r="A422">
        <v>250</v>
      </c>
      <c r="B422" s="92">
        <v>33.630000000000003</v>
      </c>
      <c r="C422" s="93">
        <v>0.68600694444444443</v>
      </c>
      <c r="D422" s="92">
        <v>8407.5</v>
      </c>
      <c r="E422" t="s">
        <v>16</v>
      </c>
    </row>
    <row r="423" spans="1:5">
      <c r="A423">
        <v>210</v>
      </c>
      <c r="B423" s="92">
        <v>33.630000000000003</v>
      </c>
      <c r="C423" s="93">
        <v>0.68600694444444443</v>
      </c>
      <c r="D423" s="92">
        <v>7062.3</v>
      </c>
      <c r="E423" t="s">
        <v>16</v>
      </c>
    </row>
    <row r="424" spans="1:5">
      <c r="A424">
        <v>65</v>
      </c>
      <c r="B424" s="92">
        <v>33.630000000000003</v>
      </c>
      <c r="C424" s="93">
        <v>0.68600694444444443</v>
      </c>
      <c r="D424" s="92">
        <v>2185.9499999999998</v>
      </c>
      <c r="E424" t="s">
        <v>16</v>
      </c>
    </row>
    <row r="425" spans="1:5">
      <c r="A425">
        <v>1597</v>
      </c>
      <c r="B425" s="92">
        <v>33.630000000000003</v>
      </c>
      <c r="C425" s="93">
        <v>0.6881018518518518</v>
      </c>
      <c r="D425" s="92">
        <v>53707.11</v>
      </c>
      <c r="E425" t="s">
        <v>16</v>
      </c>
    </row>
    <row r="426" spans="1:5">
      <c r="A426">
        <v>1031</v>
      </c>
      <c r="B426" s="92">
        <v>33.630000000000003</v>
      </c>
      <c r="C426" s="93">
        <v>0.6881018518518518</v>
      </c>
      <c r="D426" s="92">
        <v>34672.53</v>
      </c>
      <c r="E426" t="s">
        <v>16</v>
      </c>
    </row>
    <row r="427" spans="1:5">
      <c r="A427">
        <v>703</v>
      </c>
      <c r="B427" s="92">
        <v>33.630000000000003</v>
      </c>
      <c r="C427" s="93">
        <v>0.6881018518518518</v>
      </c>
      <c r="D427" s="92">
        <v>23641.89</v>
      </c>
      <c r="E427" t="s">
        <v>16</v>
      </c>
    </row>
    <row r="428" spans="1:5">
      <c r="A428">
        <v>403</v>
      </c>
      <c r="B428" s="92">
        <v>33.630000000000003</v>
      </c>
      <c r="C428" s="93">
        <v>0.6881018518518518</v>
      </c>
      <c r="D428" s="92">
        <v>13552.89</v>
      </c>
      <c r="E428" t="s">
        <v>16</v>
      </c>
    </row>
    <row r="429" spans="1:5">
      <c r="A429">
        <v>403</v>
      </c>
      <c r="B429" s="92">
        <v>33.630000000000003</v>
      </c>
      <c r="C429" s="93">
        <v>0.6881018518518518</v>
      </c>
      <c r="D429" s="92">
        <v>13552.89</v>
      </c>
      <c r="E429" t="s">
        <v>16</v>
      </c>
    </row>
    <row r="430" spans="1:5">
      <c r="A430">
        <v>144</v>
      </c>
      <c r="B430" s="92">
        <v>33.630000000000003</v>
      </c>
      <c r="C430" s="93">
        <v>0.6881018518518518</v>
      </c>
      <c r="D430" s="92">
        <v>4842.72</v>
      </c>
      <c r="E430" t="s">
        <v>16</v>
      </c>
    </row>
    <row r="431" spans="1:5">
      <c r="A431">
        <v>1625</v>
      </c>
      <c r="B431" s="92">
        <v>33.619999999999997</v>
      </c>
      <c r="C431" s="93">
        <v>0.69324074074074071</v>
      </c>
      <c r="D431" s="92">
        <v>54624.375</v>
      </c>
      <c r="E431" t="s">
        <v>16</v>
      </c>
    </row>
    <row r="432" spans="1:5">
      <c r="A432">
        <v>1314</v>
      </c>
      <c r="B432" s="92">
        <v>33.619999999999997</v>
      </c>
      <c r="C432" s="93">
        <v>0.69324074074074071</v>
      </c>
      <c r="D432" s="92">
        <v>44170.11</v>
      </c>
      <c r="E432" t="s">
        <v>16</v>
      </c>
    </row>
    <row r="433" spans="1:5">
      <c r="A433">
        <v>706</v>
      </c>
      <c r="B433" s="92">
        <v>33.619999999999997</v>
      </c>
      <c r="C433" s="93">
        <v>0.69324074074074071</v>
      </c>
      <c r="D433" s="92">
        <v>23732.19</v>
      </c>
      <c r="E433" t="s">
        <v>16</v>
      </c>
    </row>
    <row r="434" spans="1:5">
      <c r="A434">
        <v>686</v>
      </c>
      <c r="B434" s="92">
        <v>33.619999999999997</v>
      </c>
      <c r="C434" s="93">
        <v>0.69324074074074071</v>
      </c>
      <c r="D434" s="92">
        <v>23059.89</v>
      </c>
      <c r="E434" t="s">
        <v>16</v>
      </c>
    </row>
    <row r="435" spans="1:5">
      <c r="A435">
        <v>608</v>
      </c>
      <c r="B435" s="92">
        <v>33.619999999999997</v>
      </c>
      <c r="C435" s="93">
        <v>0.69324074074074071</v>
      </c>
      <c r="D435" s="92">
        <v>20437.919999999998</v>
      </c>
      <c r="E435" t="s">
        <v>16</v>
      </c>
    </row>
    <row r="436" spans="1:5">
      <c r="A436">
        <v>347</v>
      </c>
      <c r="B436" s="92">
        <v>33.619999999999997</v>
      </c>
      <c r="C436" s="93">
        <v>0.69324074074074071</v>
      </c>
      <c r="D436" s="92">
        <v>11664.405000000001</v>
      </c>
      <c r="E436" t="s">
        <v>16</v>
      </c>
    </row>
    <row r="437" spans="1:5">
      <c r="A437">
        <v>255</v>
      </c>
      <c r="B437" s="92">
        <v>33.619999999999997</v>
      </c>
      <c r="C437" s="93">
        <v>0.69324074074074071</v>
      </c>
      <c r="D437" s="92">
        <v>8571.8250000000007</v>
      </c>
      <c r="E437" t="s">
        <v>16</v>
      </c>
    </row>
    <row r="438" spans="1:5">
      <c r="A438">
        <v>250</v>
      </c>
      <c r="B438" s="92">
        <v>33.619999999999997</v>
      </c>
      <c r="C438" s="93">
        <v>0.69324074074074071</v>
      </c>
      <c r="D438" s="92">
        <v>8403.75</v>
      </c>
      <c r="E438" t="s">
        <v>16</v>
      </c>
    </row>
    <row r="439" spans="1:5">
      <c r="A439">
        <v>89</v>
      </c>
      <c r="B439" s="92">
        <v>33.619999999999997</v>
      </c>
      <c r="C439" s="93">
        <v>0.69324074074074071</v>
      </c>
      <c r="D439" s="92">
        <v>2991.7350000000001</v>
      </c>
      <c r="E439" t="s">
        <v>16</v>
      </c>
    </row>
    <row r="440" spans="1:5">
      <c r="A440">
        <v>120</v>
      </c>
      <c r="B440" s="92">
        <v>33.619999999999997</v>
      </c>
      <c r="C440" s="93">
        <v>0.69326388888888879</v>
      </c>
      <c r="D440" s="92">
        <v>4033.8</v>
      </c>
      <c r="E440" t="s">
        <v>16</v>
      </c>
    </row>
    <row r="441" spans="1:5">
      <c r="A441">
        <v>2000</v>
      </c>
      <c r="B441" s="92">
        <v>33.619999999999997</v>
      </c>
      <c r="C441" s="93">
        <v>0.69346064814814812</v>
      </c>
      <c r="D441" s="92">
        <v>67230</v>
      </c>
      <c r="E441" t="s">
        <v>16</v>
      </c>
    </row>
    <row r="442" spans="1:5">
      <c r="A442">
        <v>360</v>
      </c>
      <c r="B442" s="92">
        <v>33.619999999999997</v>
      </c>
      <c r="C442" s="93">
        <v>0.69346064814814812</v>
      </c>
      <c r="D442" s="92">
        <v>12101.4</v>
      </c>
      <c r="E442" t="s">
        <v>16</v>
      </c>
    </row>
    <row r="443" spans="1:5">
      <c r="A443">
        <v>276</v>
      </c>
      <c r="B443" s="92">
        <v>33.619999999999997</v>
      </c>
      <c r="C443" s="93">
        <v>0.69346064814814812</v>
      </c>
      <c r="D443" s="92">
        <v>9277.74</v>
      </c>
      <c r="E443" t="s">
        <v>16</v>
      </c>
    </row>
    <row r="444" spans="1:5">
      <c r="A444">
        <v>1072</v>
      </c>
      <c r="B444" s="92">
        <v>33.619999999999997</v>
      </c>
      <c r="C444" s="93">
        <v>0.6934837962962962</v>
      </c>
      <c r="D444" s="92">
        <v>36035.279999999999</v>
      </c>
      <c r="E444" t="s">
        <v>16</v>
      </c>
    </row>
    <row r="445" spans="1:5">
      <c r="A445">
        <v>292</v>
      </c>
      <c r="B445" s="92">
        <v>33.619999999999997</v>
      </c>
      <c r="C445" s="93">
        <v>0.6934837962962962</v>
      </c>
      <c r="D445" s="92">
        <v>9815.58</v>
      </c>
      <c r="E445" t="s">
        <v>16</v>
      </c>
    </row>
    <row r="446" spans="1:5">
      <c r="A446">
        <v>150</v>
      </c>
      <c r="B446" s="92">
        <v>33.619999999999997</v>
      </c>
      <c r="C446" s="93">
        <v>0.6934837962962962</v>
      </c>
      <c r="D446" s="92">
        <v>5042.25</v>
      </c>
      <c r="E446" t="s">
        <v>16</v>
      </c>
    </row>
    <row r="447" spans="1:5">
      <c r="A447">
        <v>105</v>
      </c>
      <c r="B447" s="92">
        <v>33.619999999999997</v>
      </c>
      <c r="C447" s="93">
        <v>0.6934837962962962</v>
      </c>
      <c r="D447" s="92">
        <v>3529.5749999999998</v>
      </c>
      <c r="E447" t="s">
        <v>16</v>
      </c>
    </row>
    <row r="448" spans="1:5">
      <c r="A448">
        <v>802</v>
      </c>
      <c r="B448" s="92">
        <v>33.619999999999997</v>
      </c>
      <c r="C448" s="93">
        <v>0.69349537037037035</v>
      </c>
      <c r="D448" s="92">
        <v>26959.23</v>
      </c>
      <c r="E448" t="s">
        <v>16</v>
      </c>
    </row>
    <row r="449" spans="1:5">
      <c r="A449">
        <v>580</v>
      </c>
      <c r="B449" s="92">
        <v>33.619999999999997</v>
      </c>
      <c r="C449" s="93">
        <v>0.69349537037037035</v>
      </c>
      <c r="D449" s="92">
        <v>19496.7</v>
      </c>
      <c r="E449" t="s">
        <v>16</v>
      </c>
    </row>
    <row r="450" spans="1:5">
      <c r="A450">
        <v>500</v>
      </c>
      <c r="B450" s="92">
        <v>33.619999999999997</v>
      </c>
      <c r="C450" s="93">
        <v>0.69349537037037035</v>
      </c>
      <c r="D450" s="92">
        <v>16807.5</v>
      </c>
      <c r="E450" t="s">
        <v>16</v>
      </c>
    </row>
    <row r="451" spans="1:5">
      <c r="A451">
        <v>377</v>
      </c>
      <c r="B451" s="92">
        <v>33.619999999999997</v>
      </c>
      <c r="C451" s="93">
        <v>0.69349537037037035</v>
      </c>
      <c r="D451" s="92">
        <v>12672.855</v>
      </c>
      <c r="E451" t="s">
        <v>16</v>
      </c>
    </row>
    <row r="452" spans="1:5">
      <c r="A452">
        <v>280</v>
      </c>
      <c r="B452" s="92">
        <v>33.619999999999997</v>
      </c>
      <c r="C452" s="93">
        <v>0.69349537037037035</v>
      </c>
      <c r="D452" s="92">
        <v>9412.2000000000007</v>
      </c>
      <c r="E452" t="s">
        <v>16</v>
      </c>
    </row>
    <row r="453" spans="1:5">
      <c r="A453">
        <v>58</v>
      </c>
      <c r="B453" s="92">
        <v>33.619999999999997</v>
      </c>
      <c r="C453" s="93">
        <v>0.69349537037037035</v>
      </c>
      <c r="D453" s="92">
        <v>1949.67</v>
      </c>
      <c r="E453" t="s">
        <v>16</v>
      </c>
    </row>
    <row r="454" spans="1:5">
      <c r="A454">
        <v>8</v>
      </c>
      <c r="B454" s="92">
        <v>33.619999999999997</v>
      </c>
      <c r="C454" s="93">
        <v>0.69349537037037035</v>
      </c>
      <c r="D454" s="92">
        <v>268.92</v>
      </c>
      <c r="E454" t="s">
        <v>16</v>
      </c>
    </row>
    <row r="455" spans="1:5">
      <c r="A455">
        <v>1479</v>
      </c>
      <c r="B455" s="92">
        <v>33.619999999999997</v>
      </c>
      <c r="C455" s="93">
        <v>0.69364583333333341</v>
      </c>
      <c r="D455" s="92">
        <v>49716.584999999999</v>
      </c>
      <c r="E455" t="s">
        <v>16</v>
      </c>
    </row>
    <row r="456" spans="1:5">
      <c r="A456">
        <v>1140</v>
      </c>
      <c r="B456" s="92">
        <v>33.619999999999997</v>
      </c>
      <c r="C456" s="93">
        <v>0.69364583333333341</v>
      </c>
      <c r="D456" s="92">
        <v>38321.1</v>
      </c>
      <c r="E456" t="s">
        <v>16</v>
      </c>
    </row>
    <row r="457" spans="1:5">
      <c r="A457">
        <v>940</v>
      </c>
      <c r="B457" s="92">
        <v>33.619999999999997</v>
      </c>
      <c r="C457" s="93">
        <v>0.69364583333333341</v>
      </c>
      <c r="D457" s="92">
        <v>31598.1</v>
      </c>
      <c r="E457" t="s">
        <v>16</v>
      </c>
    </row>
    <row r="458" spans="1:5">
      <c r="A458">
        <v>542</v>
      </c>
      <c r="B458" s="92">
        <v>33.619999999999997</v>
      </c>
      <c r="C458" s="93">
        <v>0.69364583333333341</v>
      </c>
      <c r="D458" s="92">
        <v>18219.330000000002</v>
      </c>
      <c r="E458" t="s">
        <v>16</v>
      </c>
    </row>
    <row r="459" spans="1:5">
      <c r="A459">
        <v>521</v>
      </c>
      <c r="B459" s="92">
        <v>33.619999999999997</v>
      </c>
      <c r="C459" s="93">
        <v>0.69364583333333341</v>
      </c>
      <c r="D459" s="92">
        <v>17513.415000000001</v>
      </c>
      <c r="E459" t="s">
        <v>16</v>
      </c>
    </row>
    <row r="460" spans="1:5">
      <c r="A460">
        <v>521</v>
      </c>
      <c r="B460" s="92">
        <v>33.619999999999997</v>
      </c>
      <c r="C460" s="93">
        <v>0.69364583333333341</v>
      </c>
      <c r="D460" s="92">
        <v>17513.415000000001</v>
      </c>
      <c r="E460" t="s">
        <v>16</v>
      </c>
    </row>
    <row r="461" spans="1:5">
      <c r="A461">
        <v>332</v>
      </c>
      <c r="B461" s="92">
        <v>33.619999999999997</v>
      </c>
      <c r="C461" s="93">
        <v>0.69364583333333341</v>
      </c>
      <c r="D461" s="92">
        <v>11160.18</v>
      </c>
      <c r="E461" t="s">
        <v>16</v>
      </c>
    </row>
    <row r="462" spans="1:5">
      <c r="A462">
        <v>207</v>
      </c>
      <c r="B462" s="92">
        <v>33.619999999999997</v>
      </c>
      <c r="C462" s="93">
        <v>0.69364583333333341</v>
      </c>
      <c r="D462" s="92">
        <v>6958.3050000000003</v>
      </c>
      <c r="E462" t="s">
        <v>16</v>
      </c>
    </row>
    <row r="463" spans="1:5">
      <c r="A463">
        <v>207</v>
      </c>
      <c r="B463" s="92">
        <v>33.619999999999997</v>
      </c>
      <c r="C463" s="93">
        <v>0.69364583333333341</v>
      </c>
      <c r="D463" s="92">
        <v>6958.3050000000003</v>
      </c>
      <c r="E463" t="s">
        <v>16</v>
      </c>
    </row>
    <row r="464" spans="1:5">
      <c r="A464">
        <v>1251</v>
      </c>
      <c r="B464" s="92">
        <v>33.619999999999997</v>
      </c>
      <c r="C464" s="93">
        <v>0.69371527777777775</v>
      </c>
      <c r="D464" s="92">
        <v>42052.364999999998</v>
      </c>
      <c r="E464" t="s">
        <v>16</v>
      </c>
    </row>
    <row r="465" spans="1:5">
      <c r="A465">
        <v>1529</v>
      </c>
      <c r="B465" s="92">
        <v>33.619999999999997</v>
      </c>
      <c r="C465" s="93">
        <v>0.69609953703703698</v>
      </c>
      <c r="D465" s="92">
        <v>51397.334999999999</v>
      </c>
      <c r="E465" t="s">
        <v>16</v>
      </c>
    </row>
    <row r="466" spans="1:5">
      <c r="A466">
        <v>1199</v>
      </c>
      <c r="B466" s="92">
        <v>33.619999999999997</v>
      </c>
      <c r="C466" s="93">
        <v>0.69609953703703698</v>
      </c>
      <c r="D466" s="92">
        <v>40304.385000000002</v>
      </c>
      <c r="E466" t="s">
        <v>16</v>
      </c>
    </row>
    <row r="467" spans="1:5">
      <c r="A467">
        <v>471</v>
      </c>
      <c r="B467" s="92">
        <v>33.619999999999997</v>
      </c>
      <c r="C467" s="93">
        <v>0.69609953703703698</v>
      </c>
      <c r="D467" s="92">
        <v>15832.665000000001</v>
      </c>
      <c r="E467" t="s">
        <v>16</v>
      </c>
    </row>
    <row r="468" spans="1:5">
      <c r="A468">
        <v>400</v>
      </c>
      <c r="B468" s="92">
        <v>33.619999999999997</v>
      </c>
      <c r="C468" s="93">
        <v>0.69609953703703698</v>
      </c>
      <c r="D468" s="92">
        <v>13446</v>
      </c>
      <c r="E468" t="s">
        <v>16</v>
      </c>
    </row>
    <row r="469" spans="1:5">
      <c r="A469">
        <v>348</v>
      </c>
      <c r="B469" s="92">
        <v>33.619999999999997</v>
      </c>
      <c r="C469" s="93">
        <v>0.69609953703703698</v>
      </c>
      <c r="D469" s="92">
        <v>11698.02</v>
      </c>
      <c r="E469" t="s">
        <v>16</v>
      </c>
    </row>
    <row r="470" spans="1:5">
      <c r="A470">
        <v>1554</v>
      </c>
      <c r="B470" s="92">
        <v>33.619999999999997</v>
      </c>
      <c r="C470" s="93">
        <v>0.69611111111111112</v>
      </c>
      <c r="D470" s="92">
        <v>52237.71</v>
      </c>
      <c r="E470" t="s">
        <v>16</v>
      </c>
    </row>
    <row r="471" spans="1:5">
      <c r="A471">
        <v>430</v>
      </c>
      <c r="B471" s="92">
        <v>33.619999999999997</v>
      </c>
      <c r="C471" s="93">
        <v>0.69611111111111112</v>
      </c>
      <c r="D471" s="92">
        <v>14454.45</v>
      </c>
      <c r="E471" t="s">
        <v>16</v>
      </c>
    </row>
    <row r="472" spans="1:5">
      <c r="A472">
        <v>102</v>
      </c>
      <c r="B472" s="92">
        <v>33.619999999999997</v>
      </c>
      <c r="C472" s="93">
        <v>0.69611111111111112</v>
      </c>
      <c r="D472" s="92">
        <v>3428.73</v>
      </c>
      <c r="E472" t="s">
        <v>16</v>
      </c>
    </row>
    <row r="473" spans="1:5">
      <c r="A473">
        <v>53</v>
      </c>
      <c r="B473" s="92">
        <v>33.619999999999997</v>
      </c>
      <c r="C473" s="93">
        <v>0.69611111111111112</v>
      </c>
      <c r="D473" s="92">
        <v>1781.595</v>
      </c>
      <c r="E473" t="s">
        <v>16</v>
      </c>
    </row>
    <row r="474" spans="1:5">
      <c r="A474">
        <v>16</v>
      </c>
      <c r="B474" s="92">
        <v>33.619999999999997</v>
      </c>
      <c r="C474" s="93">
        <v>0.69611111111111112</v>
      </c>
      <c r="D474" s="92">
        <v>537.84</v>
      </c>
      <c r="E474" t="s">
        <v>16</v>
      </c>
    </row>
    <row r="475" spans="1:5">
      <c r="A475">
        <v>1415</v>
      </c>
      <c r="B475" s="92">
        <v>33.619999999999997</v>
      </c>
      <c r="C475" s="93">
        <v>0.69684027777777768</v>
      </c>
      <c r="D475" s="92">
        <v>47565.224999999999</v>
      </c>
      <c r="E475" t="s">
        <v>16</v>
      </c>
    </row>
    <row r="476" spans="1:5">
      <c r="A476">
        <v>985</v>
      </c>
      <c r="B476" s="92">
        <v>33.619999999999997</v>
      </c>
      <c r="C476" s="93">
        <v>0.69684027777777768</v>
      </c>
      <c r="D476" s="92">
        <v>33110.775000000001</v>
      </c>
      <c r="E476" t="s">
        <v>16</v>
      </c>
    </row>
    <row r="477" spans="1:5">
      <c r="A477">
        <v>812</v>
      </c>
      <c r="B477" s="92">
        <v>33.619999999999997</v>
      </c>
      <c r="C477" s="93">
        <v>0.69684027777777768</v>
      </c>
      <c r="D477" s="92">
        <v>27295.38</v>
      </c>
      <c r="E477" t="s">
        <v>16</v>
      </c>
    </row>
    <row r="478" spans="1:5">
      <c r="A478">
        <v>594</v>
      </c>
      <c r="B478" s="92">
        <v>33.619999999999997</v>
      </c>
      <c r="C478" s="93">
        <v>0.69684027777777768</v>
      </c>
      <c r="D478" s="92">
        <v>19967.310000000001</v>
      </c>
      <c r="E478" t="s">
        <v>16</v>
      </c>
    </row>
    <row r="479" spans="1:5">
      <c r="A479">
        <v>594</v>
      </c>
      <c r="B479" s="92">
        <v>33.619999999999997</v>
      </c>
      <c r="C479" s="93">
        <v>0.69684027777777768</v>
      </c>
      <c r="D479" s="92">
        <v>19967.310000000001</v>
      </c>
      <c r="E479" t="s">
        <v>16</v>
      </c>
    </row>
    <row r="480" spans="1:5">
      <c r="A480">
        <v>538</v>
      </c>
      <c r="B480" s="92">
        <v>33.619999999999997</v>
      </c>
      <c r="C480" s="93">
        <v>0.69684027777777768</v>
      </c>
      <c r="D480" s="92">
        <v>18084.87</v>
      </c>
      <c r="E480" t="s">
        <v>16</v>
      </c>
    </row>
    <row r="481" spans="1:5">
      <c r="A481">
        <v>335</v>
      </c>
      <c r="B481" s="92">
        <v>33.619999999999997</v>
      </c>
      <c r="C481" s="93">
        <v>0.69684027777777768</v>
      </c>
      <c r="D481" s="92">
        <v>11261.025</v>
      </c>
      <c r="E481" t="s">
        <v>16</v>
      </c>
    </row>
    <row r="482" spans="1:5">
      <c r="A482">
        <v>250</v>
      </c>
      <c r="B482" s="92">
        <v>33.619999999999997</v>
      </c>
      <c r="C482" s="93">
        <v>0.69684027777777768</v>
      </c>
      <c r="D482" s="92">
        <v>8403.75</v>
      </c>
      <c r="E482" t="s">
        <v>16</v>
      </c>
    </row>
    <row r="483" spans="1:5">
      <c r="A483">
        <v>111</v>
      </c>
      <c r="B483" s="92">
        <v>33.619999999999997</v>
      </c>
      <c r="C483" s="93">
        <v>0.69685185185185183</v>
      </c>
      <c r="D483" s="92">
        <v>3731.2649999999999</v>
      </c>
      <c r="E483" t="s">
        <v>16</v>
      </c>
    </row>
    <row r="484" spans="1:5">
      <c r="A484">
        <v>1285</v>
      </c>
      <c r="B484" s="92">
        <v>33.619999999999997</v>
      </c>
      <c r="C484" s="93">
        <v>0.69686342592592598</v>
      </c>
      <c r="D484" s="92">
        <v>43195.275000000001</v>
      </c>
      <c r="E484" t="s">
        <v>16</v>
      </c>
    </row>
    <row r="485" spans="1:5">
      <c r="A485">
        <v>1157</v>
      </c>
      <c r="B485" s="92">
        <v>33.619999999999997</v>
      </c>
      <c r="C485" s="93">
        <v>0.69686342592592598</v>
      </c>
      <c r="D485" s="92">
        <v>38892.555</v>
      </c>
      <c r="E485" t="s">
        <v>16</v>
      </c>
    </row>
    <row r="486" spans="1:5">
      <c r="A486">
        <v>197</v>
      </c>
      <c r="B486" s="92">
        <v>33.619999999999997</v>
      </c>
      <c r="C486" s="93">
        <v>0.69686342592592598</v>
      </c>
      <c r="D486" s="92">
        <v>6622.1549999999997</v>
      </c>
      <c r="E486" t="s">
        <v>16</v>
      </c>
    </row>
    <row r="487" spans="1:5">
      <c r="A487">
        <v>194</v>
      </c>
      <c r="B487" s="92">
        <v>33.619999999999997</v>
      </c>
      <c r="C487" s="93">
        <v>0.69686342592592598</v>
      </c>
      <c r="D487" s="92">
        <v>6521.31</v>
      </c>
      <c r="E487" t="s">
        <v>16</v>
      </c>
    </row>
    <row r="488" spans="1:5">
      <c r="A488">
        <v>1803</v>
      </c>
      <c r="B488" s="92">
        <v>33.619999999999997</v>
      </c>
      <c r="C488" s="93">
        <v>0.69700231481481489</v>
      </c>
      <c r="D488" s="92">
        <v>60607.845000000001</v>
      </c>
      <c r="E488" t="s">
        <v>16</v>
      </c>
    </row>
    <row r="489" spans="1:5">
      <c r="A489">
        <v>1385</v>
      </c>
      <c r="B489" s="92">
        <v>33.619999999999997</v>
      </c>
      <c r="C489" s="93">
        <v>0.69700231481481489</v>
      </c>
      <c r="D489" s="92">
        <v>46556.775000000001</v>
      </c>
      <c r="E489" t="s">
        <v>16</v>
      </c>
    </row>
    <row r="490" spans="1:5">
      <c r="A490">
        <v>1023</v>
      </c>
      <c r="B490" s="92">
        <v>33.619999999999997</v>
      </c>
      <c r="C490" s="93">
        <v>0.69700231481481489</v>
      </c>
      <c r="D490" s="92">
        <v>34388.144999999997</v>
      </c>
      <c r="E490" t="s">
        <v>16</v>
      </c>
    </row>
    <row r="491" spans="1:5">
      <c r="A491">
        <v>605</v>
      </c>
      <c r="B491" s="92">
        <v>33.619999999999997</v>
      </c>
      <c r="C491" s="93">
        <v>0.69700231481481489</v>
      </c>
      <c r="D491" s="92">
        <v>20337.075000000001</v>
      </c>
      <c r="E491" t="s">
        <v>16</v>
      </c>
    </row>
    <row r="492" spans="1:5">
      <c r="A492">
        <v>605</v>
      </c>
      <c r="B492" s="92">
        <v>33.619999999999997</v>
      </c>
      <c r="C492" s="93">
        <v>0.69700231481481489</v>
      </c>
      <c r="D492" s="92">
        <v>20337.075000000001</v>
      </c>
      <c r="E492" t="s">
        <v>16</v>
      </c>
    </row>
    <row r="493" spans="1:5">
      <c r="A493">
        <v>10</v>
      </c>
      <c r="B493" s="92">
        <v>33.619999999999997</v>
      </c>
      <c r="C493" s="93">
        <v>0.69700231481481489</v>
      </c>
      <c r="D493" s="92">
        <v>336.15</v>
      </c>
      <c r="E493" t="s">
        <v>16</v>
      </c>
    </row>
    <row r="494" spans="1:5">
      <c r="A494">
        <v>549</v>
      </c>
      <c r="B494" s="92">
        <v>33.6</v>
      </c>
      <c r="C494" s="93">
        <v>0.69950231481481484</v>
      </c>
      <c r="D494" s="92">
        <v>18443.654999999999</v>
      </c>
      <c r="E494" t="s">
        <v>16</v>
      </c>
    </row>
    <row r="495" spans="1:5">
      <c r="A495">
        <v>250</v>
      </c>
      <c r="B495" s="92">
        <v>33.6</v>
      </c>
      <c r="C495" s="93">
        <v>0.69950231481481484</v>
      </c>
      <c r="D495" s="92">
        <v>8398.75</v>
      </c>
      <c r="E495" t="s">
        <v>16</v>
      </c>
    </row>
    <row r="496" spans="1:5">
      <c r="A496">
        <v>234</v>
      </c>
      <c r="B496" s="92">
        <v>33.6</v>
      </c>
      <c r="C496" s="93">
        <v>0.69950231481481484</v>
      </c>
      <c r="D496" s="92">
        <v>7861.23</v>
      </c>
      <c r="E496" t="s">
        <v>16</v>
      </c>
    </row>
    <row r="497" spans="1:5">
      <c r="A497">
        <v>213</v>
      </c>
      <c r="B497" s="92">
        <v>33.6</v>
      </c>
      <c r="C497" s="93">
        <v>0.69950231481481484</v>
      </c>
      <c r="D497" s="92">
        <v>7155.7349999999997</v>
      </c>
      <c r="E497" t="s">
        <v>16</v>
      </c>
    </row>
    <row r="498" spans="1:5">
      <c r="A498">
        <v>165</v>
      </c>
      <c r="B498" s="92">
        <v>33.6</v>
      </c>
      <c r="C498" s="93">
        <v>0.69950231481481484</v>
      </c>
      <c r="D498" s="92">
        <v>5543.1750000000002</v>
      </c>
      <c r="E498" t="s">
        <v>16</v>
      </c>
    </row>
    <row r="499" spans="1:5">
      <c r="A499">
        <v>152</v>
      </c>
      <c r="B499" s="92">
        <v>33.6</v>
      </c>
      <c r="C499" s="93">
        <v>0.69950231481481484</v>
      </c>
      <c r="D499" s="92">
        <v>5106.4399999999996</v>
      </c>
      <c r="E499" t="s">
        <v>16</v>
      </c>
    </row>
    <row r="500" spans="1:5">
      <c r="A500">
        <v>142</v>
      </c>
      <c r="B500" s="92">
        <v>33.6</v>
      </c>
      <c r="C500" s="93">
        <v>0.69950231481481484</v>
      </c>
      <c r="D500" s="92">
        <v>4770.49</v>
      </c>
      <c r="E500" t="s">
        <v>16</v>
      </c>
    </row>
    <row r="501" spans="1:5">
      <c r="A501">
        <v>106</v>
      </c>
      <c r="B501" s="92">
        <v>33.6</v>
      </c>
      <c r="C501" s="93">
        <v>0.69950231481481484</v>
      </c>
      <c r="D501" s="92">
        <v>3561.07</v>
      </c>
      <c r="E501" t="s">
        <v>16</v>
      </c>
    </row>
    <row r="502" spans="1:5">
      <c r="A502">
        <v>100</v>
      </c>
      <c r="B502" s="92">
        <v>33.6</v>
      </c>
      <c r="C502" s="93">
        <v>0.69994212962962965</v>
      </c>
      <c r="D502" s="92">
        <v>3359.5</v>
      </c>
      <c r="E502" t="s">
        <v>16</v>
      </c>
    </row>
    <row r="503" spans="1:5">
      <c r="A503">
        <v>89</v>
      </c>
      <c r="B503" s="92">
        <v>33.6</v>
      </c>
      <c r="C503" s="93">
        <v>0.69996527777777784</v>
      </c>
      <c r="D503" s="92">
        <v>2989.9549999999999</v>
      </c>
      <c r="E503" t="s">
        <v>16</v>
      </c>
    </row>
    <row r="504" spans="1:5">
      <c r="A504">
        <v>30</v>
      </c>
      <c r="B504" s="92">
        <v>33.6</v>
      </c>
      <c r="C504" s="93">
        <v>0.69996527777777784</v>
      </c>
      <c r="D504" s="92">
        <v>1007.85</v>
      </c>
      <c r="E504" t="s">
        <v>16</v>
      </c>
    </row>
    <row r="505" spans="1:5">
      <c r="A505">
        <v>543</v>
      </c>
      <c r="B505" s="92">
        <v>33.61</v>
      </c>
      <c r="C505" s="93">
        <v>0.70049768518518529</v>
      </c>
      <c r="D505" s="92">
        <v>18250.23</v>
      </c>
      <c r="E505" t="s">
        <v>16</v>
      </c>
    </row>
    <row r="506" spans="1:5">
      <c r="A506">
        <v>487</v>
      </c>
      <c r="B506" s="92">
        <v>33.61</v>
      </c>
      <c r="C506" s="93">
        <v>0.70049768518518529</v>
      </c>
      <c r="D506" s="92">
        <v>16368.07</v>
      </c>
      <c r="E506" t="s">
        <v>16</v>
      </c>
    </row>
    <row r="507" spans="1:5">
      <c r="A507">
        <v>420</v>
      </c>
      <c r="B507" s="92">
        <v>33.61</v>
      </c>
      <c r="C507" s="93">
        <v>0.70049768518518529</v>
      </c>
      <c r="D507" s="92">
        <v>14116.2</v>
      </c>
      <c r="E507" t="s">
        <v>16</v>
      </c>
    </row>
    <row r="508" spans="1:5">
      <c r="A508">
        <v>350</v>
      </c>
      <c r="B508" s="92">
        <v>33.61</v>
      </c>
      <c r="C508" s="93">
        <v>0.70049768518518529</v>
      </c>
      <c r="D508" s="92">
        <v>11763.5</v>
      </c>
      <c r="E508" t="s">
        <v>16</v>
      </c>
    </row>
    <row r="509" spans="1:5">
      <c r="A509">
        <v>300</v>
      </c>
      <c r="B509" s="92">
        <v>33.61</v>
      </c>
      <c r="C509" s="93">
        <v>0.70049768518518529</v>
      </c>
      <c r="D509" s="92">
        <v>10083</v>
      </c>
      <c r="E509" t="s">
        <v>16</v>
      </c>
    </row>
    <row r="510" spans="1:5">
      <c r="A510">
        <v>281</v>
      </c>
      <c r="B510" s="92">
        <v>33.61</v>
      </c>
      <c r="C510" s="93">
        <v>0.70049768518518529</v>
      </c>
      <c r="D510" s="92">
        <v>9444.41</v>
      </c>
      <c r="E510" t="s">
        <v>16</v>
      </c>
    </row>
    <row r="511" spans="1:5">
      <c r="A511">
        <v>256</v>
      </c>
      <c r="B511" s="92">
        <v>33.61</v>
      </c>
      <c r="C511" s="93">
        <v>0.70049768518518529</v>
      </c>
      <c r="D511" s="92">
        <v>8604.16</v>
      </c>
      <c r="E511" t="s">
        <v>16</v>
      </c>
    </row>
    <row r="512" spans="1:5">
      <c r="A512">
        <v>251</v>
      </c>
      <c r="B512" s="92">
        <v>33.61</v>
      </c>
      <c r="C512" s="93">
        <v>0.70049768518518529</v>
      </c>
      <c r="D512" s="92">
        <v>8436.11</v>
      </c>
      <c r="E512" t="s">
        <v>16</v>
      </c>
    </row>
    <row r="513" spans="1:5">
      <c r="A513">
        <v>250</v>
      </c>
      <c r="B513" s="92">
        <v>33.61</v>
      </c>
      <c r="C513" s="93">
        <v>0.70049768518518529</v>
      </c>
      <c r="D513" s="92">
        <v>8402.5</v>
      </c>
      <c r="E513" t="s">
        <v>16</v>
      </c>
    </row>
    <row r="514" spans="1:5">
      <c r="A514">
        <v>250</v>
      </c>
      <c r="B514" s="92">
        <v>33.61</v>
      </c>
      <c r="C514" s="93">
        <v>0.70049768518518529</v>
      </c>
      <c r="D514" s="92">
        <v>8402.5</v>
      </c>
      <c r="E514" t="s">
        <v>16</v>
      </c>
    </row>
    <row r="515" spans="1:5">
      <c r="A515">
        <v>250</v>
      </c>
      <c r="B515" s="92">
        <v>33.61</v>
      </c>
      <c r="C515" s="93">
        <v>0.70049768518518529</v>
      </c>
      <c r="D515" s="92">
        <v>8402.5</v>
      </c>
      <c r="E515" t="s">
        <v>16</v>
      </c>
    </row>
    <row r="516" spans="1:5">
      <c r="A516">
        <v>247</v>
      </c>
      <c r="B516" s="92">
        <v>33.61</v>
      </c>
      <c r="C516" s="93">
        <v>0.70049768518518529</v>
      </c>
      <c r="D516" s="92">
        <v>8301.67</v>
      </c>
      <c r="E516" t="s">
        <v>16</v>
      </c>
    </row>
    <row r="517" spans="1:5">
      <c r="A517">
        <v>223</v>
      </c>
      <c r="B517" s="92">
        <v>33.61</v>
      </c>
      <c r="C517" s="93">
        <v>0.70049768518518529</v>
      </c>
      <c r="D517" s="92">
        <v>7495.03</v>
      </c>
      <c r="E517" t="s">
        <v>16</v>
      </c>
    </row>
    <row r="518" spans="1:5">
      <c r="A518">
        <v>211</v>
      </c>
      <c r="B518" s="92">
        <v>33.61</v>
      </c>
      <c r="C518" s="93">
        <v>0.70049768518518529</v>
      </c>
      <c r="D518" s="92">
        <v>7091.71</v>
      </c>
      <c r="E518" t="s">
        <v>16</v>
      </c>
    </row>
    <row r="519" spans="1:5">
      <c r="A519">
        <v>200</v>
      </c>
      <c r="B519" s="92">
        <v>33.61</v>
      </c>
      <c r="C519" s="93">
        <v>0.70049768518518529</v>
      </c>
      <c r="D519" s="92">
        <v>6722</v>
      </c>
      <c r="E519" t="s">
        <v>16</v>
      </c>
    </row>
    <row r="520" spans="1:5">
      <c r="A520">
        <v>155</v>
      </c>
      <c r="B520" s="92">
        <v>33.61</v>
      </c>
      <c r="C520" s="93">
        <v>0.70049768518518529</v>
      </c>
      <c r="D520" s="92">
        <v>5209.55</v>
      </c>
      <c r="E520" t="s">
        <v>16</v>
      </c>
    </row>
    <row r="521" spans="1:5">
      <c r="A521">
        <v>105</v>
      </c>
      <c r="B521" s="92">
        <v>33.61</v>
      </c>
      <c r="C521" s="93">
        <v>0.70049768518518529</v>
      </c>
      <c r="D521" s="92">
        <v>3529.05</v>
      </c>
      <c r="E521" t="s">
        <v>16</v>
      </c>
    </row>
    <row r="522" spans="1:5">
      <c r="A522">
        <v>100</v>
      </c>
      <c r="B522" s="92">
        <v>33.61</v>
      </c>
      <c r="C522" s="93">
        <v>0.70049768518518529</v>
      </c>
      <c r="D522" s="92">
        <v>3361</v>
      </c>
      <c r="E522" t="s">
        <v>16</v>
      </c>
    </row>
    <row r="523" spans="1:5">
      <c r="A523">
        <v>100</v>
      </c>
      <c r="B523" s="92">
        <v>33.61</v>
      </c>
      <c r="C523" s="93">
        <v>0.70049768518518529</v>
      </c>
      <c r="D523" s="92">
        <v>3361</v>
      </c>
      <c r="E523" t="s">
        <v>16</v>
      </c>
    </row>
    <row r="524" spans="1:5">
      <c r="A524">
        <v>97</v>
      </c>
      <c r="B524" s="92">
        <v>33.61</v>
      </c>
      <c r="C524" s="93">
        <v>0.70049768518518529</v>
      </c>
      <c r="D524" s="92">
        <v>3260.17</v>
      </c>
      <c r="E524" t="s">
        <v>16</v>
      </c>
    </row>
    <row r="525" spans="1:5">
      <c r="A525">
        <v>52</v>
      </c>
      <c r="B525" s="92">
        <v>33.61</v>
      </c>
      <c r="C525" s="93">
        <v>0.70049768518518529</v>
      </c>
      <c r="D525" s="92">
        <v>1747.72</v>
      </c>
      <c r="E525" t="s">
        <v>16</v>
      </c>
    </row>
    <row r="526" spans="1:5">
      <c r="A526">
        <v>8</v>
      </c>
      <c r="B526" s="92">
        <v>33.61</v>
      </c>
      <c r="C526" s="93">
        <v>0.70049768518518529</v>
      </c>
      <c r="D526" s="92">
        <v>268.88</v>
      </c>
      <c r="E526" t="s">
        <v>16</v>
      </c>
    </row>
    <row r="527" spans="1:5">
      <c r="A527">
        <v>1068</v>
      </c>
      <c r="B527" s="92">
        <v>33.630000000000003</v>
      </c>
      <c r="C527" s="93">
        <v>0.70216435185185189</v>
      </c>
      <c r="D527" s="92">
        <v>35911.5</v>
      </c>
      <c r="E527" t="s">
        <v>16</v>
      </c>
    </row>
    <row r="528" spans="1:5">
      <c r="A528">
        <v>1064</v>
      </c>
      <c r="B528" s="92">
        <v>33.630000000000003</v>
      </c>
      <c r="C528" s="93">
        <v>0.70216435185185189</v>
      </c>
      <c r="D528" s="92">
        <v>35782.32</v>
      </c>
      <c r="E528" t="s">
        <v>16</v>
      </c>
    </row>
    <row r="529" spans="1:5">
      <c r="A529">
        <v>1000</v>
      </c>
      <c r="B529" s="92">
        <v>33.630000000000003</v>
      </c>
      <c r="C529" s="93">
        <v>0.70216435185185189</v>
      </c>
      <c r="D529" s="92">
        <v>33630</v>
      </c>
      <c r="E529" t="s">
        <v>16</v>
      </c>
    </row>
    <row r="530" spans="1:5">
      <c r="A530">
        <v>719</v>
      </c>
      <c r="B530" s="92">
        <v>33.630000000000003</v>
      </c>
      <c r="C530" s="93">
        <v>0.70216435185185189</v>
      </c>
      <c r="D530" s="92">
        <v>24176.375</v>
      </c>
      <c r="E530" t="s">
        <v>16</v>
      </c>
    </row>
    <row r="531" spans="1:5">
      <c r="A531">
        <v>598</v>
      </c>
      <c r="B531" s="92">
        <v>33.630000000000003</v>
      </c>
      <c r="C531" s="93">
        <v>0.70216435185185189</v>
      </c>
      <c r="D531" s="92">
        <v>20110.740000000002</v>
      </c>
      <c r="E531" t="s">
        <v>16</v>
      </c>
    </row>
    <row r="532" spans="1:5">
      <c r="A532">
        <v>594</v>
      </c>
      <c r="B532" s="92">
        <v>33.630000000000003</v>
      </c>
      <c r="C532" s="93">
        <v>0.70216435185185189</v>
      </c>
      <c r="D532" s="92">
        <v>19976.22</v>
      </c>
      <c r="E532" t="s">
        <v>16</v>
      </c>
    </row>
    <row r="533" spans="1:5">
      <c r="A533">
        <v>594</v>
      </c>
      <c r="B533" s="92">
        <v>33.630000000000003</v>
      </c>
      <c r="C533" s="93">
        <v>0.70216435185185189</v>
      </c>
      <c r="D533" s="92">
        <v>19976.22</v>
      </c>
      <c r="E533" t="s">
        <v>16</v>
      </c>
    </row>
    <row r="534" spans="1:5">
      <c r="A534">
        <v>549</v>
      </c>
      <c r="B534" s="92">
        <v>33.630000000000003</v>
      </c>
      <c r="C534" s="93">
        <v>0.70216435185185189</v>
      </c>
      <c r="D534" s="92">
        <v>18462.87</v>
      </c>
      <c r="E534" t="s">
        <v>16</v>
      </c>
    </row>
    <row r="535" spans="1:5">
      <c r="A535">
        <v>463</v>
      </c>
      <c r="B535" s="92">
        <v>33.630000000000003</v>
      </c>
      <c r="C535" s="93">
        <v>0.70216435185185189</v>
      </c>
      <c r="D535" s="92">
        <v>15570.69</v>
      </c>
      <c r="E535" t="s">
        <v>16</v>
      </c>
    </row>
    <row r="536" spans="1:5">
      <c r="A536">
        <v>439</v>
      </c>
      <c r="B536" s="92">
        <v>33.630000000000003</v>
      </c>
      <c r="C536" s="93">
        <v>0.70216435185185189</v>
      </c>
      <c r="D536" s="92">
        <v>14763.57</v>
      </c>
      <c r="E536" t="s">
        <v>16</v>
      </c>
    </row>
    <row r="537" spans="1:5">
      <c r="A537">
        <v>427</v>
      </c>
      <c r="B537" s="92">
        <v>33.630000000000003</v>
      </c>
      <c r="C537" s="93">
        <v>0.70216435185185189</v>
      </c>
      <c r="D537" s="92">
        <v>14360.01</v>
      </c>
      <c r="E537" t="s">
        <v>16</v>
      </c>
    </row>
    <row r="538" spans="1:5">
      <c r="A538">
        <v>350</v>
      </c>
      <c r="B538" s="92">
        <v>33.630000000000003</v>
      </c>
      <c r="C538" s="93">
        <v>0.70216435185185189</v>
      </c>
      <c r="D538" s="92">
        <v>11770.5</v>
      </c>
      <c r="E538" t="s">
        <v>16</v>
      </c>
    </row>
    <row r="539" spans="1:5">
      <c r="A539">
        <v>350</v>
      </c>
      <c r="B539" s="92">
        <v>33.630000000000003</v>
      </c>
      <c r="C539" s="93">
        <v>0.70216435185185189</v>
      </c>
      <c r="D539" s="92">
        <v>11768.75</v>
      </c>
      <c r="E539" t="s">
        <v>16</v>
      </c>
    </row>
    <row r="540" spans="1:5">
      <c r="A540">
        <v>346</v>
      </c>
      <c r="B540" s="92">
        <v>33.630000000000003</v>
      </c>
      <c r="C540" s="93">
        <v>0.70216435185185189</v>
      </c>
      <c r="D540" s="92">
        <v>11635.98</v>
      </c>
      <c r="E540" t="s">
        <v>16</v>
      </c>
    </row>
    <row r="541" spans="1:5">
      <c r="A541">
        <v>300</v>
      </c>
      <c r="B541" s="92">
        <v>33.630000000000003</v>
      </c>
      <c r="C541" s="93">
        <v>0.70216435185185189</v>
      </c>
      <c r="D541" s="92">
        <v>10089</v>
      </c>
      <c r="E541" t="s">
        <v>16</v>
      </c>
    </row>
    <row r="542" spans="1:5">
      <c r="A542">
        <v>250</v>
      </c>
      <c r="B542" s="92">
        <v>33.630000000000003</v>
      </c>
      <c r="C542" s="93">
        <v>0.70216435185185189</v>
      </c>
      <c r="D542" s="92">
        <v>8407.5</v>
      </c>
      <c r="E542" t="s">
        <v>16</v>
      </c>
    </row>
    <row r="543" spans="1:5">
      <c r="A543">
        <v>250</v>
      </c>
      <c r="B543" s="92">
        <v>33.630000000000003</v>
      </c>
      <c r="C543" s="93">
        <v>0.70216435185185189</v>
      </c>
      <c r="D543" s="92">
        <v>8407.5</v>
      </c>
      <c r="E543" t="s">
        <v>16</v>
      </c>
    </row>
    <row r="544" spans="1:5">
      <c r="A544">
        <v>250</v>
      </c>
      <c r="B544" s="92">
        <v>33.630000000000003</v>
      </c>
      <c r="C544" s="93">
        <v>0.70216435185185189</v>
      </c>
      <c r="D544" s="92">
        <v>8407.5</v>
      </c>
      <c r="E544" t="s">
        <v>16</v>
      </c>
    </row>
    <row r="545" spans="1:5">
      <c r="A545">
        <v>250</v>
      </c>
      <c r="B545" s="92">
        <v>33.630000000000003</v>
      </c>
      <c r="C545" s="93">
        <v>0.70216435185185189</v>
      </c>
      <c r="D545" s="92">
        <v>8406.25</v>
      </c>
      <c r="E545" t="s">
        <v>16</v>
      </c>
    </row>
    <row r="546" spans="1:5">
      <c r="A546">
        <v>240</v>
      </c>
      <c r="B546" s="92">
        <v>33.630000000000003</v>
      </c>
      <c r="C546" s="93">
        <v>0.70216435185185189</v>
      </c>
      <c r="D546" s="92">
        <v>8070</v>
      </c>
      <c r="E546" t="s">
        <v>16</v>
      </c>
    </row>
    <row r="547" spans="1:5">
      <c r="A547">
        <v>240</v>
      </c>
      <c r="B547" s="92">
        <v>33.630000000000003</v>
      </c>
      <c r="C547" s="93">
        <v>0.70216435185185189</v>
      </c>
      <c r="D547" s="92">
        <v>8071.2</v>
      </c>
      <c r="E547" t="s">
        <v>16</v>
      </c>
    </row>
    <row r="548" spans="1:5">
      <c r="A548">
        <v>236</v>
      </c>
      <c r="B548" s="92">
        <v>33.630000000000003</v>
      </c>
      <c r="C548" s="93">
        <v>0.70216435185185189</v>
      </c>
      <c r="D548" s="92">
        <v>7936.68</v>
      </c>
      <c r="E548" t="s">
        <v>16</v>
      </c>
    </row>
    <row r="549" spans="1:5">
      <c r="A549">
        <v>217</v>
      </c>
      <c r="B549" s="92">
        <v>33.630000000000003</v>
      </c>
      <c r="C549" s="93">
        <v>0.70216435185185189</v>
      </c>
      <c r="D549" s="92">
        <v>7297.71</v>
      </c>
      <c r="E549" t="s">
        <v>16</v>
      </c>
    </row>
    <row r="550" spans="1:5">
      <c r="A550">
        <v>217</v>
      </c>
      <c r="B550" s="92">
        <v>33.630000000000003</v>
      </c>
      <c r="C550" s="93">
        <v>0.70216435185185189</v>
      </c>
      <c r="D550" s="92">
        <v>7297.71</v>
      </c>
      <c r="E550" t="s">
        <v>16</v>
      </c>
    </row>
    <row r="551" spans="1:5">
      <c r="A551">
        <v>215</v>
      </c>
      <c r="B551" s="92">
        <v>33.630000000000003</v>
      </c>
      <c r="C551" s="93">
        <v>0.70216435185185189</v>
      </c>
      <c r="D551" s="92">
        <v>7229.375</v>
      </c>
      <c r="E551" t="s">
        <v>16</v>
      </c>
    </row>
    <row r="552" spans="1:5">
      <c r="A552">
        <v>212</v>
      </c>
      <c r="B552" s="92">
        <v>33.630000000000003</v>
      </c>
      <c r="C552" s="93">
        <v>0.70216435185185189</v>
      </c>
      <c r="D552" s="92">
        <v>7129.56</v>
      </c>
      <c r="E552" t="s">
        <v>16</v>
      </c>
    </row>
    <row r="553" spans="1:5">
      <c r="A553">
        <v>192</v>
      </c>
      <c r="B553" s="92">
        <v>33.630000000000003</v>
      </c>
      <c r="C553" s="93">
        <v>0.70216435185185189</v>
      </c>
      <c r="D553" s="92">
        <v>6456.96</v>
      </c>
      <c r="E553" t="s">
        <v>16</v>
      </c>
    </row>
    <row r="554" spans="1:5">
      <c r="A554">
        <v>165</v>
      </c>
      <c r="B554" s="92">
        <v>33.630000000000003</v>
      </c>
      <c r="C554" s="93">
        <v>0.70216435185185189</v>
      </c>
      <c r="D554" s="92">
        <v>5548.125</v>
      </c>
      <c r="E554" t="s">
        <v>16</v>
      </c>
    </row>
    <row r="555" spans="1:5">
      <c r="A555">
        <v>165</v>
      </c>
      <c r="B555" s="92">
        <v>33.630000000000003</v>
      </c>
      <c r="C555" s="93">
        <v>0.70216435185185189</v>
      </c>
      <c r="D555" s="92">
        <v>5548.95</v>
      </c>
      <c r="E555" t="s">
        <v>16</v>
      </c>
    </row>
    <row r="556" spans="1:5">
      <c r="A556">
        <v>164</v>
      </c>
      <c r="B556" s="92">
        <v>33.630000000000003</v>
      </c>
      <c r="C556" s="93">
        <v>0.70216435185185189</v>
      </c>
      <c r="D556" s="92">
        <v>5515.32</v>
      </c>
      <c r="E556" t="s">
        <v>16</v>
      </c>
    </row>
    <row r="557" spans="1:5">
      <c r="A557">
        <v>164</v>
      </c>
      <c r="B557" s="92">
        <v>33.630000000000003</v>
      </c>
      <c r="C557" s="93">
        <v>0.70216435185185189</v>
      </c>
      <c r="D557" s="92">
        <v>5515.32</v>
      </c>
      <c r="E557" t="s">
        <v>16</v>
      </c>
    </row>
    <row r="558" spans="1:5">
      <c r="A558">
        <v>158</v>
      </c>
      <c r="B558" s="92">
        <v>33.630000000000003</v>
      </c>
      <c r="C558" s="93">
        <v>0.70216435185185189</v>
      </c>
      <c r="D558" s="92">
        <v>5312.75</v>
      </c>
      <c r="E558" t="s">
        <v>16</v>
      </c>
    </row>
    <row r="559" spans="1:5">
      <c r="A559">
        <v>107</v>
      </c>
      <c r="B559" s="92">
        <v>33.630000000000003</v>
      </c>
      <c r="C559" s="93">
        <v>0.70216435185185189</v>
      </c>
      <c r="D559" s="92">
        <v>3597.875</v>
      </c>
      <c r="E559" t="s">
        <v>16</v>
      </c>
    </row>
    <row r="560" spans="1:5">
      <c r="A560">
        <v>105</v>
      </c>
      <c r="B560" s="92">
        <v>33.630000000000003</v>
      </c>
      <c r="C560" s="93">
        <v>0.70216435185185189</v>
      </c>
      <c r="D560" s="92">
        <v>3531.15</v>
      </c>
      <c r="E560" t="s">
        <v>16</v>
      </c>
    </row>
    <row r="561" spans="1:5">
      <c r="A561">
        <v>91</v>
      </c>
      <c r="B561" s="92">
        <v>33.630000000000003</v>
      </c>
      <c r="C561" s="93">
        <v>0.70216435185185189</v>
      </c>
      <c r="D561" s="92">
        <v>3060.33</v>
      </c>
      <c r="E561" t="s">
        <v>16</v>
      </c>
    </row>
    <row r="562" spans="1:5">
      <c r="A562">
        <v>85</v>
      </c>
      <c r="B562" s="92">
        <v>33.630000000000003</v>
      </c>
      <c r="C562" s="93">
        <v>0.70216435185185189</v>
      </c>
      <c r="D562" s="92">
        <v>2858.55</v>
      </c>
      <c r="E562" t="s">
        <v>16</v>
      </c>
    </row>
    <row r="563" spans="1:5">
      <c r="A563">
        <v>1360</v>
      </c>
      <c r="B563" s="92">
        <v>33.630000000000003</v>
      </c>
      <c r="C563" s="93">
        <v>0.70243055555555556</v>
      </c>
      <c r="D563" s="92">
        <v>45730</v>
      </c>
      <c r="E563" t="s">
        <v>16</v>
      </c>
    </row>
    <row r="564" spans="1:5">
      <c r="A564">
        <v>256</v>
      </c>
      <c r="B564" s="92">
        <v>33.630000000000003</v>
      </c>
      <c r="C564" s="93">
        <v>0.70243055555555556</v>
      </c>
      <c r="D564" s="92">
        <v>8608</v>
      </c>
      <c r="E564" t="s">
        <v>16</v>
      </c>
    </row>
    <row r="565" spans="1:5">
      <c r="A565">
        <v>209</v>
      </c>
      <c r="B565" s="92">
        <v>33.630000000000003</v>
      </c>
      <c r="C565" s="93">
        <v>0.70243055555555556</v>
      </c>
      <c r="D565" s="92">
        <v>7027.625</v>
      </c>
      <c r="E565" t="s">
        <v>16</v>
      </c>
    </row>
    <row r="566" spans="1:5">
      <c r="A566">
        <v>175</v>
      </c>
      <c r="B566" s="92">
        <v>33.630000000000003</v>
      </c>
      <c r="C566" s="93">
        <v>0.70243055555555556</v>
      </c>
      <c r="D566" s="92">
        <v>5884.375</v>
      </c>
      <c r="E566" t="s">
        <v>16</v>
      </c>
    </row>
    <row r="567" spans="1:5">
      <c r="A567">
        <v>482</v>
      </c>
      <c r="B567" s="92">
        <v>33.630000000000003</v>
      </c>
      <c r="C567" s="93">
        <v>0.70293981481481482</v>
      </c>
      <c r="D567" s="92">
        <v>16209.66</v>
      </c>
      <c r="E567" t="s">
        <v>16</v>
      </c>
    </row>
    <row r="568" spans="1:5">
      <c r="A568">
        <v>256</v>
      </c>
      <c r="B568" s="92">
        <v>33.630000000000003</v>
      </c>
      <c r="C568" s="93">
        <v>0.70293981481481482</v>
      </c>
      <c r="D568" s="92">
        <v>8609.2800000000007</v>
      </c>
      <c r="E568" t="s">
        <v>16</v>
      </c>
    </row>
    <row r="569" spans="1:5">
      <c r="A569">
        <v>250</v>
      </c>
      <c r="B569" s="92">
        <v>33.630000000000003</v>
      </c>
      <c r="C569" s="93">
        <v>0.70293981481481482</v>
      </c>
      <c r="D569" s="92">
        <v>8407.5</v>
      </c>
      <c r="E569" t="s">
        <v>16</v>
      </c>
    </row>
    <row r="570" spans="1:5">
      <c r="A570">
        <v>100</v>
      </c>
      <c r="B570" s="92">
        <v>33.630000000000003</v>
      </c>
      <c r="C570" s="93">
        <v>0.70293981481481482</v>
      </c>
      <c r="D570" s="92">
        <v>3363</v>
      </c>
      <c r="E570" t="s">
        <v>16</v>
      </c>
    </row>
    <row r="571" spans="1:5">
      <c r="A571">
        <v>10</v>
      </c>
      <c r="B571" s="92">
        <v>33.630000000000003</v>
      </c>
      <c r="C571" s="93">
        <v>0.70293981481481482</v>
      </c>
      <c r="D571" s="92">
        <v>336.3</v>
      </c>
      <c r="E571" t="s">
        <v>16</v>
      </c>
    </row>
    <row r="572" spans="1:5">
      <c r="A572">
        <v>1048</v>
      </c>
      <c r="B572" s="92">
        <v>33.630000000000003</v>
      </c>
      <c r="C572" s="93">
        <v>0.70300925925925928</v>
      </c>
      <c r="D572" s="92">
        <v>35244.239999999998</v>
      </c>
      <c r="E572" t="s">
        <v>16</v>
      </c>
    </row>
    <row r="573" spans="1:5">
      <c r="A573">
        <v>902</v>
      </c>
      <c r="B573" s="92">
        <v>33.630000000000003</v>
      </c>
      <c r="C573" s="93">
        <v>0.70300925925925928</v>
      </c>
      <c r="D573" s="92">
        <v>30334.26</v>
      </c>
      <c r="E573" t="s">
        <v>16</v>
      </c>
    </row>
    <row r="574" spans="1:5">
      <c r="A574">
        <v>902</v>
      </c>
      <c r="B574" s="92">
        <v>33.630000000000003</v>
      </c>
      <c r="C574" s="93">
        <v>0.70300925925925928</v>
      </c>
      <c r="D574" s="92">
        <v>30334.26</v>
      </c>
      <c r="E574" t="s">
        <v>16</v>
      </c>
    </row>
    <row r="575" spans="1:5">
      <c r="A575">
        <v>848</v>
      </c>
      <c r="B575" s="92">
        <v>33.630000000000003</v>
      </c>
      <c r="C575" s="93">
        <v>0.70300925925925928</v>
      </c>
      <c r="D575" s="92">
        <v>28518.240000000002</v>
      </c>
      <c r="E575" t="s">
        <v>16</v>
      </c>
    </row>
    <row r="576" spans="1:5">
      <c r="A576">
        <v>598</v>
      </c>
      <c r="B576" s="92">
        <v>33.630000000000003</v>
      </c>
      <c r="C576" s="93">
        <v>0.70300925925925928</v>
      </c>
      <c r="D576" s="92">
        <v>20110.740000000002</v>
      </c>
      <c r="E576" t="s">
        <v>16</v>
      </c>
    </row>
    <row r="577" spans="1:5">
      <c r="A577">
        <v>465</v>
      </c>
      <c r="B577" s="92">
        <v>33.630000000000003</v>
      </c>
      <c r="C577" s="93">
        <v>0.70300925925925928</v>
      </c>
      <c r="D577" s="92">
        <v>15637.95</v>
      </c>
      <c r="E577" t="s">
        <v>16</v>
      </c>
    </row>
    <row r="578" spans="1:5">
      <c r="A578">
        <v>256</v>
      </c>
      <c r="B578" s="92">
        <v>33.630000000000003</v>
      </c>
      <c r="C578" s="93">
        <v>0.70300925925925928</v>
      </c>
      <c r="D578" s="92">
        <v>8609.2800000000007</v>
      </c>
      <c r="E578" t="s">
        <v>16</v>
      </c>
    </row>
    <row r="579" spans="1:5">
      <c r="A579">
        <v>250</v>
      </c>
      <c r="B579" s="92">
        <v>33.630000000000003</v>
      </c>
      <c r="C579" s="93">
        <v>0.70300925925925928</v>
      </c>
      <c r="D579" s="92">
        <v>8407.5</v>
      </c>
      <c r="E579" t="s">
        <v>16</v>
      </c>
    </row>
    <row r="580" spans="1:5">
      <c r="A580">
        <v>250</v>
      </c>
      <c r="B580" s="92">
        <v>33.630000000000003</v>
      </c>
      <c r="C580" s="93">
        <v>0.70300925925925928</v>
      </c>
      <c r="D580" s="92">
        <v>8407.5</v>
      </c>
      <c r="E580" t="s">
        <v>16</v>
      </c>
    </row>
    <row r="581" spans="1:5">
      <c r="A581">
        <v>250</v>
      </c>
      <c r="B581" s="92">
        <v>33.630000000000003</v>
      </c>
      <c r="C581" s="93">
        <v>0.70300925925925928</v>
      </c>
      <c r="D581" s="92">
        <v>8407.5</v>
      </c>
      <c r="E581" t="s">
        <v>16</v>
      </c>
    </row>
    <row r="582" spans="1:5">
      <c r="A582">
        <v>2</v>
      </c>
      <c r="B582" s="92">
        <v>33.630000000000003</v>
      </c>
      <c r="C582" s="93">
        <v>0.70300925925925928</v>
      </c>
      <c r="D582" s="92">
        <v>67.260000000000005</v>
      </c>
      <c r="E582" t="s">
        <v>16</v>
      </c>
    </row>
    <row r="583" spans="1:5">
      <c r="A583">
        <v>475</v>
      </c>
      <c r="B583" s="92">
        <v>33.630000000000003</v>
      </c>
      <c r="C583" s="93">
        <v>0.70302083333333332</v>
      </c>
      <c r="D583" s="92">
        <v>15974.25</v>
      </c>
      <c r="E583" t="s">
        <v>16</v>
      </c>
    </row>
    <row r="584" spans="1:5">
      <c r="A584">
        <v>460</v>
      </c>
      <c r="B584" s="92">
        <v>33.630000000000003</v>
      </c>
      <c r="C584" s="93">
        <v>0.70302083333333332</v>
      </c>
      <c r="D584" s="92">
        <v>15469.8</v>
      </c>
      <c r="E584" t="s">
        <v>16</v>
      </c>
    </row>
    <row r="585" spans="1:5">
      <c r="A585">
        <v>307</v>
      </c>
      <c r="B585" s="92">
        <v>33.630000000000003</v>
      </c>
      <c r="C585" s="93">
        <v>0.70302083333333332</v>
      </c>
      <c r="D585" s="92">
        <v>10324.41</v>
      </c>
      <c r="E585" t="s">
        <v>16</v>
      </c>
    </row>
    <row r="586" spans="1:5">
      <c r="A586">
        <v>250</v>
      </c>
      <c r="B586" s="92">
        <v>33.630000000000003</v>
      </c>
      <c r="C586" s="93">
        <v>0.70302083333333332</v>
      </c>
      <c r="D586" s="92">
        <v>8407.5</v>
      </c>
      <c r="E586" t="s">
        <v>16</v>
      </c>
    </row>
    <row r="587" spans="1:5">
      <c r="A587">
        <v>224</v>
      </c>
      <c r="B587" s="92">
        <v>33.630000000000003</v>
      </c>
      <c r="C587" s="93">
        <v>0.70302083333333332</v>
      </c>
      <c r="D587" s="92">
        <v>7533.12</v>
      </c>
      <c r="E587" t="s">
        <v>16</v>
      </c>
    </row>
    <row r="588" spans="1:5">
      <c r="A588">
        <v>203</v>
      </c>
      <c r="B588" s="92">
        <v>33.630000000000003</v>
      </c>
      <c r="C588" s="93">
        <v>0.70302083333333332</v>
      </c>
      <c r="D588" s="92">
        <v>6826.89</v>
      </c>
      <c r="E588" t="s">
        <v>16</v>
      </c>
    </row>
    <row r="589" spans="1:5">
      <c r="A589">
        <v>201</v>
      </c>
      <c r="B589" s="92">
        <v>33.630000000000003</v>
      </c>
      <c r="C589" s="93">
        <v>0.70302083333333332</v>
      </c>
      <c r="D589" s="92">
        <v>6759.63</v>
      </c>
      <c r="E589" t="s">
        <v>16</v>
      </c>
    </row>
    <row r="590" spans="1:5">
      <c r="A590">
        <v>130</v>
      </c>
      <c r="B590" s="92">
        <v>33.630000000000003</v>
      </c>
      <c r="C590" s="93">
        <v>0.70302083333333332</v>
      </c>
      <c r="D590" s="92">
        <v>4371.8999999999996</v>
      </c>
      <c r="E590" t="s">
        <v>16</v>
      </c>
    </row>
    <row r="591" spans="1:5">
      <c r="A591">
        <v>100</v>
      </c>
      <c r="B591" s="92">
        <v>33.630000000000003</v>
      </c>
      <c r="C591" s="93">
        <v>0.70302083333333332</v>
      </c>
      <c r="D591" s="92">
        <v>3363</v>
      </c>
      <c r="E591" t="s">
        <v>16</v>
      </c>
    </row>
    <row r="592" spans="1:5">
      <c r="A592">
        <v>79</v>
      </c>
      <c r="B592" s="92">
        <v>33.630000000000003</v>
      </c>
      <c r="C592" s="93">
        <v>0.70302083333333332</v>
      </c>
      <c r="D592" s="92">
        <v>2656.77</v>
      </c>
      <c r="E592" t="s">
        <v>16</v>
      </c>
    </row>
    <row r="593" spans="1:5">
      <c r="A593">
        <v>25</v>
      </c>
      <c r="B593" s="92">
        <v>33.630000000000003</v>
      </c>
      <c r="C593" s="93">
        <v>0.70302083333333332</v>
      </c>
      <c r="D593" s="92">
        <v>840.75</v>
      </c>
      <c r="E593" t="s">
        <v>16</v>
      </c>
    </row>
    <row r="594" spans="1:5">
      <c r="A594">
        <v>1592</v>
      </c>
      <c r="B594" s="92">
        <v>33.630000000000003</v>
      </c>
      <c r="C594" s="93">
        <v>0.70319444444444434</v>
      </c>
      <c r="D594" s="92">
        <v>53538.96</v>
      </c>
      <c r="E594" t="s">
        <v>16</v>
      </c>
    </row>
    <row r="595" spans="1:5">
      <c r="A595">
        <v>384</v>
      </c>
      <c r="B595" s="92">
        <v>33.630000000000003</v>
      </c>
      <c r="C595" s="93">
        <v>0.70321759259259264</v>
      </c>
      <c r="D595" s="92">
        <v>12913.92</v>
      </c>
      <c r="E595" t="s">
        <v>16</v>
      </c>
    </row>
    <row r="596" spans="1:5">
      <c r="A596">
        <v>158</v>
      </c>
      <c r="B596" s="92">
        <v>33.630000000000003</v>
      </c>
      <c r="C596" s="93">
        <v>0.70321759259259264</v>
      </c>
      <c r="D596" s="92">
        <v>5313.54</v>
      </c>
      <c r="E596" t="s">
        <v>16</v>
      </c>
    </row>
    <row r="597" spans="1:5">
      <c r="A597">
        <v>96</v>
      </c>
      <c r="B597" s="92">
        <v>33.630000000000003</v>
      </c>
      <c r="C597" s="93">
        <v>0.70381944444444444</v>
      </c>
      <c r="D597" s="92">
        <v>3228.48</v>
      </c>
      <c r="E597" t="s">
        <v>16</v>
      </c>
    </row>
    <row r="598" spans="1:5">
      <c r="A598">
        <v>117</v>
      </c>
      <c r="B598" s="92">
        <v>33.630000000000003</v>
      </c>
      <c r="C598" s="93">
        <v>0.70465277777777768</v>
      </c>
      <c r="D598" s="92">
        <v>3934.71</v>
      </c>
      <c r="E598" t="s">
        <v>16</v>
      </c>
    </row>
    <row r="599" spans="1:5">
      <c r="A599">
        <v>1000</v>
      </c>
      <c r="B599" s="92">
        <v>33.630000000000003</v>
      </c>
      <c r="C599" s="93">
        <v>0.70469907407407406</v>
      </c>
      <c r="D599" s="92">
        <v>33630</v>
      </c>
      <c r="E599" t="s">
        <v>16</v>
      </c>
    </row>
    <row r="600" spans="1:5">
      <c r="A600">
        <v>1813</v>
      </c>
      <c r="B600" s="92">
        <v>33.630000000000003</v>
      </c>
      <c r="C600" s="93">
        <v>0.70475694444444448</v>
      </c>
      <c r="D600" s="92">
        <v>60971.19</v>
      </c>
      <c r="E600" t="s">
        <v>16</v>
      </c>
    </row>
    <row r="601" spans="1:5">
      <c r="A601">
        <v>1301</v>
      </c>
      <c r="B601" s="92">
        <v>33.630000000000003</v>
      </c>
      <c r="C601" s="93">
        <v>0.70475694444444448</v>
      </c>
      <c r="D601" s="92">
        <v>43752.63</v>
      </c>
      <c r="E601" t="s">
        <v>16</v>
      </c>
    </row>
    <row r="602" spans="1:5">
      <c r="A602">
        <v>1032</v>
      </c>
      <c r="B602" s="92">
        <v>33.630000000000003</v>
      </c>
      <c r="C602" s="93">
        <v>0.70475694444444448</v>
      </c>
      <c r="D602" s="92">
        <v>34706.160000000003</v>
      </c>
      <c r="E602" t="s">
        <v>16</v>
      </c>
    </row>
    <row r="603" spans="1:5">
      <c r="A603">
        <v>594</v>
      </c>
      <c r="B603" s="92">
        <v>33.630000000000003</v>
      </c>
      <c r="C603" s="93">
        <v>0.70475694444444448</v>
      </c>
      <c r="D603" s="92">
        <v>19976.22</v>
      </c>
      <c r="E603" t="s">
        <v>16</v>
      </c>
    </row>
    <row r="604" spans="1:5">
      <c r="A604">
        <v>403</v>
      </c>
      <c r="B604" s="92">
        <v>33.630000000000003</v>
      </c>
      <c r="C604" s="93">
        <v>0.70475694444444448</v>
      </c>
      <c r="D604" s="92">
        <v>13552.89</v>
      </c>
      <c r="E604" t="s">
        <v>16</v>
      </c>
    </row>
    <row r="605" spans="1:5">
      <c r="A605">
        <v>187</v>
      </c>
      <c r="B605" s="92">
        <v>33.630000000000003</v>
      </c>
      <c r="C605" s="93">
        <v>0.70475694444444448</v>
      </c>
      <c r="D605" s="92">
        <v>6288.81</v>
      </c>
      <c r="E605" t="s">
        <v>16</v>
      </c>
    </row>
    <row r="606" spans="1:5">
      <c r="A606">
        <v>745</v>
      </c>
      <c r="B606" s="92">
        <v>33.6</v>
      </c>
      <c r="C606" s="93">
        <v>0.70626157407407408</v>
      </c>
      <c r="D606" s="92">
        <v>25032</v>
      </c>
      <c r="E606" t="s">
        <v>16</v>
      </c>
    </row>
    <row r="607" spans="1:5">
      <c r="A607">
        <v>645</v>
      </c>
      <c r="B607" s="92">
        <v>33.6</v>
      </c>
      <c r="C607" s="93">
        <v>0.70626157407407408</v>
      </c>
      <c r="D607" s="92">
        <v>21672</v>
      </c>
      <c r="E607" t="s">
        <v>16</v>
      </c>
    </row>
    <row r="608" spans="1:5">
      <c r="A608">
        <v>445</v>
      </c>
      <c r="B608" s="92">
        <v>33.6</v>
      </c>
      <c r="C608" s="93">
        <v>0.70626157407407408</v>
      </c>
      <c r="D608" s="92">
        <v>14952</v>
      </c>
      <c r="E608" t="s">
        <v>16</v>
      </c>
    </row>
    <row r="609" spans="1:5">
      <c r="A609">
        <v>350</v>
      </c>
      <c r="B609" s="92">
        <v>33.6</v>
      </c>
      <c r="C609" s="93">
        <v>0.70626157407407408</v>
      </c>
      <c r="D609" s="92">
        <v>11760</v>
      </c>
      <c r="E609" t="s">
        <v>16</v>
      </c>
    </row>
    <row r="610" spans="1:5">
      <c r="A610">
        <v>301</v>
      </c>
      <c r="B610" s="92">
        <v>33.6</v>
      </c>
      <c r="C610" s="93">
        <v>0.70626157407407408</v>
      </c>
      <c r="D610" s="92">
        <v>10113.6</v>
      </c>
      <c r="E610" t="s">
        <v>16</v>
      </c>
    </row>
    <row r="611" spans="1:5">
      <c r="A611">
        <v>287</v>
      </c>
      <c r="B611" s="92">
        <v>33.6</v>
      </c>
      <c r="C611" s="93">
        <v>0.70626157407407408</v>
      </c>
      <c r="D611" s="92">
        <v>9641.7649999999994</v>
      </c>
      <c r="E611" t="s">
        <v>16</v>
      </c>
    </row>
    <row r="612" spans="1:5">
      <c r="A612">
        <v>256</v>
      </c>
      <c r="B612" s="92">
        <v>33.6</v>
      </c>
      <c r="C612" s="93">
        <v>0.70626157407407408</v>
      </c>
      <c r="D612" s="92">
        <v>8601.6</v>
      </c>
      <c r="E612" t="s">
        <v>16</v>
      </c>
    </row>
    <row r="613" spans="1:5">
      <c r="A613">
        <v>252</v>
      </c>
      <c r="B613" s="92">
        <v>33.6</v>
      </c>
      <c r="C613" s="93">
        <v>0.70626157407407408</v>
      </c>
      <c r="D613" s="92">
        <v>8467.2000000000007</v>
      </c>
      <c r="E613" t="s">
        <v>16</v>
      </c>
    </row>
    <row r="614" spans="1:5">
      <c r="A614">
        <v>250</v>
      </c>
      <c r="B614" s="92">
        <v>33.6</v>
      </c>
      <c r="C614" s="93">
        <v>0.70626157407407408</v>
      </c>
      <c r="D614" s="92">
        <v>8400</v>
      </c>
      <c r="E614" t="s">
        <v>16</v>
      </c>
    </row>
    <row r="615" spans="1:5">
      <c r="A615">
        <v>250</v>
      </c>
      <c r="B615" s="92">
        <v>33.6</v>
      </c>
      <c r="C615" s="93">
        <v>0.70626157407407408</v>
      </c>
      <c r="D615" s="92">
        <v>8400</v>
      </c>
      <c r="E615" t="s">
        <v>16</v>
      </c>
    </row>
    <row r="616" spans="1:5">
      <c r="A616">
        <v>250</v>
      </c>
      <c r="B616" s="92">
        <v>33.6</v>
      </c>
      <c r="C616" s="93">
        <v>0.70626157407407408</v>
      </c>
      <c r="D616" s="92">
        <v>8398.75</v>
      </c>
      <c r="E616" t="s">
        <v>16</v>
      </c>
    </row>
    <row r="617" spans="1:5">
      <c r="A617">
        <v>250</v>
      </c>
      <c r="B617" s="92">
        <v>33.6</v>
      </c>
      <c r="C617" s="93">
        <v>0.70626157407407408</v>
      </c>
      <c r="D617" s="92">
        <v>8400</v>
      </c>
      <c r="E617" t="s">
        <v>16</v>
      </c>
    </row>
    <row r="618" spans="1:5">
      <c r="A618">
        <v>230</v>
      </c>
      <c r="B618" s="92">
        <v>33.6</v>
      </c>
      <c r="C618" s="93">
        <v>0.70626157407407408</v>
      </c>
      <c r="D618" s="92">
        <v>7728</v>
      </c>
      <c r="E618" t="s">
        <v>16</v>
      </c>
    </row>
    <row r="619" spans="1:5">
      <c r="A619">
        <v>216</v>
      </c>
      <c r="B619" s="92">
        <v>33.6</v>
      </c>
      <c r="C619" s="93">
        <v>0.70626157407407408</v>
      </c>
      <c r="D619" s="92">
        <v>7257.6</v>
      </c>
      <c r="E619" t="s">
        <v>16</v>
      </c>
    </row>
    <row r="620" spans="1:5">
      <c r="A620">
        <v>215</v>
      </c>
      <c r="B620" s="92">
        <v>33.6</v>
      </c>
      <c r="C620" s="93">
        <v>0.70626157407407408</v>
      </c>
      <c r="D620" s="92">
        <v>7222.9250000000002</v>
      </c>
      <c r="E620" t="s">
        <v>16</v>
      </c>
    </row>
    <row r="621" spans="1:5">
      <c r="A621">
        <v>214</v>
      </c>
      <c r="B621" s="92">
        <v>33.6</v>
      </c>
      <c r="C621" s="93">
        <v>0.70626157407407408</v>
      </c>
      <c r="D621" s="92">
        <v>7190.4</v>
      </c>
      <c r="E621" t="s">
        <v>16</v>
      </c>
    </row>
    <row r="622" spans="1:5">
      <c r="A622">
        <v>211</v>
      </c>
      <c r="B622" s="92">
        <v>33.6</v>
      </c>
      <c r="C622" s="93">
        <v>0.70626157407407408</v>
      </c>
      <c r="D622" s="92">
        <v>7089.6</v>
      </c>
      <c r="E622" t="s">
        <v>16</v>
      </c>
    </row>
    <row r="623" spans="1:5">
      <c r="A623">
        <v>199</v>
      </c>
      <c r="B623" s="92">
        <v>33.6</v>
      </c>
      <c r="C623" s="93">
        <v>0.70626157407407408</v>
      </c>
      <c r="D623" s="92">
        <v>6686.4</v>
      </c>
      <c r="E623" t="s">
        <v>16</v>
      </c>
    </row>
    <row r="624" spans="1:5">
      <c r="A624">
        <v>174</v>
      </c>
      <c r="B624" s="92">
        <v>33.6</v>
      </c>
      <c r="C624" s="93">
        <v>0.70626157407407408</v>
      </c>
      <c r="D624" s="92">
        <v>5846.4</v>
      </c>
      <c r="E624" t="s">
        <v>16</v>
      </c>
    </row>
    <row r="625" spans="1:5">
      <c r="A625">
        <v>143</v>
      </c>
      <c r="B625" s="92">
        <v>33.6</v>
      </c>
      <c r="C625" s="93">
        <v>0.70626157407407408</v>
      </c>
      <c r="D625" s="92">
        <v>4804.8</v>
      </c>
      <c r="E625" t="s">
        <v>16</v>
      </c>
    </row>
    <row r="626" spans="1:5">
      <c r="A626">
        <v>143</v>
      </c>
      <c r="B626" s="92">
        <v>33.6</v>
      </c>
      <c r="C626" s="93">
        <v>0.70626157407407408</v>
      </c>
      <c r="D626" s="92">
        <v>4804.8</v>
      </c>
      <c r="E626" t="s">
        <v>16</v>
      </c>
    </row>
    <row r="627" spans="1:5">
      <c r="A627">
        <v>119</v>
      </c>
      <c r="B627" s="92">
        <v>33.6</v>
      </c>
      <c r="C627" s="93">
        <v>0.70626157407407408</v>
      </c>
      <c r="D627" s="92">
        <v>3998.4</v>
      </c>
      <c r="E627" t="s">
        <v>16</v>
      </c>
    </row>
    <row r="628" spans="1:5">
      <c r="A628">
        <v>107</v>
      </c>
      <c r="B628" s="92">
        <v>33.6</v>
      </c>
      <c r="C628" s="93">
        <v>0.70626157407407408</v>
      </c>
      <c r="D628" s="92">
        <v>3595.2</v>
      </c>
      <c r="E628" t="s">
        <v>16</v>
      </c>
    </row>
    <row r="629" spans="1:5">
      <c r="A629">
        <v>105</v>
      </c>
      <c r="B629" s="92">
        <v>33.6</v>
      </c>
      <c r="C629" s="93">
        <v>0.70626157407407408</v>
      </c>
      <c r="D629" s="92">
        <v>3528</v>
      </c>
      <c r="E629" t="s">
        <v>16</v>
      </c>
    </row>
    <row r="630" spans="1:5">
      <c r="A630">
        <v>1689</v>
      </c>
      <c r="B630" s="92">
        <v>33.6</v>
      </c>
      <c r="C630" s="93">
        <v>0.71104166666666668</v>
      </c>
      <c r="D630" s="92">
        <v>56750.400000000001</v>
      </c>
      <c r="E630" t="s">
        <v>16</v>
      </c>
    </row>
    <row r="631" spans="1:5">
      <c r="A631">
        <v>1638</v>
      </c>
      <c r="B631" s="92">
        <v>33.6</v>
      </c>
      <c r="C631" s="93">
        <v>0.71104166666666668</v>
      </c>
      <c r="D631" s="92">
        <v>55036.800000000003</v>
      </c>
      <c r="E631" t="s">
        <v>16</v>
      </c>
    </row>
    <row r="632" spans="1:5">
      <c r="A632">
        <v>1464</v>
      </c>
      <c r="B632" s="92">
        <v>33.6</v>
      </c>
      <c r="C632" s="93">
        <v>0.71104166666666668</v>
      </c>
      <c r="D632" s="92">
        <v>49190.400000000001</v>
      </c>
      <c r="E632" t="s">
        <v>16</v>
      </c>
    </row>
    <row r="633" spans="1:5">
      <c r="A633">
        <v>1464</v>
      </c>
      <c r="B633" s="92">
        <v>33.6</v>
      </c>
      <c r="C633" s="93">
        <v>0.71104166666666668</v>
      </c>
      <c r="D633" s="92">
        <v>49190.400000000001</v>
      </c>
      <c r="E633" t="s">
        <v>16</v>
      </c>
    </row>
    <row r="634" spans="1:5">
      <c r="A634">
        <v>997</v>
      </c>
      <c r="B634" s="92">
        <v>33.6</v>
      </c>
      <c r="C634" s="93">
        <v>0.71104166666666668</v>
      </c>
      <c r="D634" s="92">
        <v>33499.199999999997</v>
      </c>
      <c r="E634" t="s">
        <v>16</v>
      </c>
    </row>
    <row r="635" spans="1:5">
      <c r="A635">
        <v>926</v>
      </c>
      <c r="B635" s="92">
        <v>33.6</v>
      </c>
      <c r="C635" s="93">
        <v>0.71104166666666668</v>
      </c>
      <c r="D635" s="92">
        <v>31113.599999999999</v>
      </c>
      <c r="E635" t="s">
        <v>16</v>
      </c>
    </row>
    <row r="636" spans="1:5">
      <c r="A636">
        <v>500</v>
      </c>
      <c r="B636" s="92">
        <v>33.6</v>
      </c>
      <c r="C636" s="93">
        <v>0.71104166666666668</v>
      </c>
      <c r="D636" s="92">
        <v>16800</v>
      </c>
      <c r="E636" t="s">
        <v>16</v>
      </c>
    </row>
    <row r="637" spans="1:5">
      <c r="A637">
        <v>311</v>
      </c>
      <c r="B637" s="92">
        <v>33.6</v>
      </c>
      <c r="C637" s="93">
        <v>0.71104166666666668</v>
      </c>
      <c r="D637" s="92">
        <v>10449.6</v>
      </c>
      <c r="E637" t="s">
        <v>16</v>
      </c>
    </row>
    <row r="638" spans="1:5">
      <c r="A638">
        <v>219</v>
      </c>
      <c r="B638" s="92">
        <v>33.6</v>
      </c>
      <c r="C638" s="93">
        <v>0.71104166666666668</v>
      </c>
      <c r="D638" s="92">
        <v>7358.4</v>
      </c>
      <c r="E638" t="s">
        <v>16</v>
      </c>
    </row>
    <row r="639" spans="1:5">
      <c r="A639">
        <v>167</v>
      </c>
      <c r="B639" s="92">
        <v>33.6</v>
      </c>
      <c r="C639" s="93">
        <v>0.71104166666666668</v>
      </c>
      <c r="D639" s="92">
        <v>5611.2</v>
      </c>
      <c r="E639" t="s">
        <v>16</v>
      </c>
    </row>
    <row r="640" spans="1:5">
      <c r="A640">
        <v>138</v>
      </c>
      <c r="B640" s="92">
        <v>33.6</v>
      </c>
      <c r="C640" s="93">
        <v>0.71104166666666668</v>
      </c>
      <c r="D640" s="92">
        <v>4636.8</v>
      </c>
      <c r="E640" t="s">
        <v>16</v>
      </c>
    </row>
    <row r="641" spans="1:5">
      <c r="A641">
        <v>77</v>
      </c>
      <c r="B641" s="92">
        <v>33.6</v>
      </c>
      <c r="C641" s="93">
        <v>0.71104166666666668</v>
      </c>
      <c r="D641" s="92">
        <v>2587.1999999999998</v>
      </c>
      <c r="E641" t="s">
        <v>16</v>
      </c>
    </row>
    <row r="642" spans="1:5">
      <c r="A642">
        <v>36</v>
      </c>
      <c r="B642" s="92">
        <v>33.6</v>
      </c>
      <c r="C642" s="93">
        <v>0.71104166666666668</v>
      </c>
      <c r="D642" s="92">
        <v>1209.5999999999999</v>
      </c>
      <c r="E642" t="s">
        <v>16</v>
      </c>
    </row>
    <row r="643" spans="1:5">
      <c r="A643">
        <v>2000</v>
      </c>
      <c r="B643" s="92">
        <v>33.6</v>
      </c>
      <c r="C643" s="93">
        <v>0.71129629629629632</v>
      </c>
      <c r="D643" s="92">
        <v>67200</v>
      </c>
      <c r="E643" t="s">
        <v>16</v>
      </c>
    </row>
    <row r="644" spans="1:5">
      <c r="A644">
        <v>1568</v>
      </c>
      <c r="B644" s="92">
        <v>33.6</v>
      </c>
      <c r="C644" s="93">
        <v>0.71129629629629632</v>
      </c>
      <c r="D644" s="92">
        <v>52684.800000000003</v>
      </c>
      <c r="E644" t="s">
        <v>16</v>
      </c>
    </row>
    <row r="645" spans="1:5">
      <c r="A645">
        <v>432</v>
      </c>
      <c r="B645" s="92">
        <v>33.6</v>
      </c>
      <c r="C645" s="93">
        <v>0.71129629629629632</v>
      </c>
      <c r="D645" s="92">
        <v>14515.2</v>
      </c>
      <c r="E645" t="s">
        <v>16</v>
      </c>
    </row>
    <row r="646" spans="1:5">
      <c r="A646">
        <v>13</v>
      </c>
      <c r="B646" s="92">
        <v>33.6</v>
      </c>
      <c r="C646" s="93">
        <v>0.71129629629629632</v>
      </c>
      <c r="D646" s="92">
        <v>436.8</v>
      </c>
      <c r="E646" t="s">
        <v>16</v>
      </c>
    </row>
    <row r="647" spans="1:5">
      <c r="A647">
        <v>4</v>
      </c>
      <c r="B647" s="92">
        <v>33.6</v>
      </c>
      <c r="C647" s="93">
        <v>0.71129629629629632</v>
      </c>
      <c r="D647" s="92">
        <v>134.4</v>
      </c>
      <c r="E647" t="s">
        <v>16</v>
      </c>
    </row>
    <row r="648" spans="1:5">
      <c r="A648">
        <v>2630</v>
      </c>
      <c r="B648" s="92">
        <v>33.619999999999997</v>
      </c>
      <c r="C648" s="93">
        <v>0.71199074074074076</v>
      </c>
      <c r="D648" s="92">
        <v>88420.6</v>
      </c>
      <c r="E648" t="s">
        <v>16</v>
      </c>
    </row>
    <row r="649" spans="1:5">
      <c r="A649">
        <v>1551</v>
      </c>
      <c r="B649" s="92">
        <v>33.619999999999997</v>
      </c>
      <c r="C649" s="93">
        <v>0.71199074074074076</v>
      </c>
      <c r="D649" s="92">
        <v>52144.62</v>
      </c>
      <c r="E649" t="s">
        <v>16</v>
      </c>
    </row>
    <row r="650" spans="1:5">
      <c r="A650">
        <v>911</v>
      </c>
      <c r="B650" s="92">
        <v>33.619999999999997</v>
      </c>
      <c r="C650" s="93">
        <v>0.71199074074074076</v>
      </c>
      <c r="D650" s="92">
        <v>30627.82</v>
      </c>
      <c r="E650" t="s">
        <v>16</v>
      </c>
    </row>
    <row r="651" spans="1:5">
      <c r="A651">
        <v>704</v>
      </c>
      <c r="B651" s="92">
        <v>33.619999999999997</v>
      </c>
      <c r="C651" s="93">
        <v>0.71199074074074076</v>
      </c>
      <c r="D651" s="92">
        <v>23668.48</v>
      </c>
      <c r="E651" t="s">
        <v>16</v>
      </c>
    </row>
    <row r="652" spans="1:5">
      <c r="A652">
        <v>679</v>
      </c>
      <c r="B652" s="92">
        <v>33.619999999999997</v>
      </c>
      <c r="C652" s="93">
        <v>0.71199074074074076</v>
      </c>
      <c r="D652" s="92">
        <v>22827.98</v>
      </c>
      <c r="E652" t="s">
        <v>16</v>
      </c>
    </row>
    <row r="653" spans="1:5">
      <c r="A653">
        <v>577</v>
      </c>
      <c r="B653" s="92">
        <v>33.619999999999997</v>
      </c>
      <c r="C653" s="93">
        <v>0.71199074074074076</v>
      </c>
      <c r="D653" s="92">
        <v>19398.740000000002</v>
      </c>
      <c r="E653" t="s">
        <v>16</v>
      </c>
    </row>
    <row r="654" spans="1:5">
      <c r="A654">
        <v>549</v>
      </c>
      <c r="B654" s="92">
        <v>33.619999999999997</v>
      </c>
      <c r="C654" s="93">
        <v>0.71199074074074076</v>
      </c>
      <c r="D654" s="92">
        <v>18457.38</v>
      </c>
      <c r="E654" t="s">
        <v>16</v>
      </c>
    </row>
    <row r="655" spans="1:5">
      <c r="A655">
        <v>549</v>
      </c>
      <c r="B655" s="92">
        <v>33.619999999999997</v>
      </c>
      <c r="C655" s="93">
        <v>0.71199074074074076</v>
      </c>
      <c r="D655" s="92">
        <v>18457.38</v>
      </c>
      <c r="E655" t="s">
        <v>16</v>
      </c>
    </row>
    <row r="656" spans="1:5">
      <c r="A656">
        <v>549</v>
      </c>
      <c r="B656" s="92">
        <v>33.619999999999997</v>
      </c>
      <c r="C656" s="93">
        <v>0.71199074074074076</v>
      </c>
      <c r="D656" s="92">
        <v>18454.634999999998</v>
      </c>
      <c r="E656" t="s">
        <v>16</v>
      </c>
    </row>
    <row r="657" spans="1:5">
      <c r="A657">
        <v>540</v>
      </c>
      <c r="B657" s="92">
        <v>33.619999999999997</v>
      </c>
      <c r="C657" s="93">
        <v>0.71199074074074076</v>
      </c>
      <c r="D657" s="92">
        <v>18154.8</v>
      </c>
      <c r="E657" t="s">
        <v>16</v>
      </c>
    </row>
    <row r="658" spans="1:5">
      <c r="A658">
        <v>447</v>
      </c>
      <c r="B658" s="92">
        <v>33.619999999999997</v>
      </c>
      <c r="C658" s="93">
        <v>0.71199074074074076</v>
      </c>
      <c r="D658" s="92">
        <v>15028.14</v>
      </c>
      <c r="E658" t="s">
        <v>16</v>
      </c>
    </row>
    <row r="659" spans="1:5">
      <c r="A659">
        <v>419</v>
      </c>
      <c r="B659" s="92">
        <v>33.61</v>
      </c>
      <c r="C659" s="93">
        <v>0.71199074074074076</v>
      </c>
      <c r="D659" s="92">
        <v>14082.59</v>
      </c>
      <c r="E659" t="s">
        <v>16</v>
      </c>
    </row>
    <row r="660" spans="1:5">
      <c r="A660">
        <v>350</v>
      </c>
      <c r="B660" s="92">
        <v>33.619999999999997</v>
      </c>
      <c r="C660" s="93">
        <v>0.71199074074074076</v>
      </c>
      <c r="D660" s="92">
        <v>11767</v>
      </c>
      <c r="E660" t="s">
        <v>16</v>
      </c>
    </row>
    <row r="661" spans="1:5">
      <c r="A661">
        <v>292</v>
      </c>
      <c r="B661" s="92">
        <v>33.61</v>
      </c>
      <c r="C661" s="93">
        <v>0.71199074074074076</v>
      </c>
      <c r="D661" s="92">
        <v>9814.1200000000008</v>
      </c>
      <c r="E661" t="s">
        <v>16</v>
      </c>
    </row>
    <row r="662" spans="1:5">
      <c r="A662">
        <v>273</v>
      </c>
      <c r="B662" s="92">
        <v>33.619999999999997</v>
      </c>
      <c r="C662" s="93">
        <v>0.71199074074074076</v>
      </c>
      <c r="D662" s="92">
        <v>9178.26</v>
      </c>
      <c r="E662" t="s">
        <v>16</v>
      </c>
    </row>
    <row r="663" spans="1:5">
      <c r="A663">
        <v>250</v>
      </c>
      <c r="B663" s="92">
        <v>33.619999999999997</v>
      </c>
      <c r="C663" s="93">
        <v>0.71199074074074076</v>
      </c>
      <c r="D663" s="92">
        <v>8405</v>
      </c>
      <c r="E663" t="s">
        <v>16</v>
      </c>
    </row>
    <row r="664" spans="1:5">
      <c r="A664">
        <v>250</v>
      </c>
      <c r="B664" s="92">
        <v>33.619999999999997</v>
      </c>
      <c r="C664" s="93">
        <v>0.71199074074074076</v>
      </c>
      <c r="D664" s="92">
        <v>8405</v>
      </c>
      <c r="E664" t="s">
        <v>16</v>
      </c>
    </row>
    <row r="665" spans="1:5">
      <c r="A665">
        <v>250</v>
      </c>
      <c r="B665" s="92">
        <v>33.619999999999997</v>
      </c>
      <c r="C665" s="93">
        <v>0.71199074074074076</v>
      </c>
      <c r="D665" s="92">
        <v>8403.75</v>
      </c>
      <c r="E665" t="s">
        <v>16</v>
      </c>
    </row>
    <row r="666" spans="1:5">
      <c r="A666">
        <v>250</v>
      </c>
      <c r="B666" s="92">
        <v>33.619999999999997</v>
      </c>
      <c r="C666" s="93">
        <v>0.71199074074074076</v>
      </c>
      <c r="D666" s="92">
        <v>8403.75</v>
      </c>
      <c r="E666" t="s">
        <v>16</v>
      </c>
    </row>
    <row r="667" spans="1:5">
      <c r="A667">
        <v>250</v>
      </c>
      <c r="B667" s="92">
        <v>33.619999999999997</v>
      </c>
      <c r="C667" s="93">
        <v>0.71199074074074076</v>
      </c>
      <c r="D667" s="92">
        <v>8403.75</v>
      </c>
      <c r="E667" t="s">
        <v>16</v>
      </c>
    </row>
    <row r="668" spans="1:5">
      <c r="A668">
        <v>250</v>
      </c>
      <c r="B668" s="92">
        <v>33.61</v>
      </c>
      <c r="C668" s="93">
        <v>0.71199074074074076</v>
      </c>
      <c r="D668" s="92">
        <v>8402.5</v>
      </c>
      <c r="E668" t="s">
        <v>16</v>
      </c>
    </row>
    <row r="669" spans="1:5">
      <c r="A669">
        <v>231</v>
      </c>
      <c r="B669" s="92">
        <v>33.619999999999997</v>
      </c>
      <c r="C669" s="93">
        <v>0.71199074074074076</v>
      </c>
      <c r="D669" s="92">
        <v>7766.22</v>
      </c>
      <c r="E669" t="s">
        <v>16</v>
      </c>
    </row>
    <row r="670" spans="1:5">
      <c r="A670">
        <v>231</v>
      </c>
      <c r="B670" s="92">
        <v>33.619999999999997</v>
      </c>
      <c r="C670" s="93">
        <v>0.71199074074074076</v>
      </c>
      <c r="D670" s="92">
        <v>7765.0649999999996</v>
      </c>
      <c r="E670" t="s">
        <v>16</v>
      </c>
    </row>
    <row r="671" spans="1:5">
      <c r="A671">
        <v>220</v>
      </c>
      <c r="B671" s="92">
        <v>33.619999999999997</v>
      </c>
      <c r="C671" s="93">
        <v>0.71199074074074076</v>
      </c>
      <c r="D671" s="92">
        <v>7395.3</v>
      </c>
      <c r="E671" t="s">
        <v>16</v>
      </c>
    </row>
    <row r="672" spans="1:5">
      <c r="A672">
        <v>216</v>
      </c>
      <c r="B672" s="92">
        <v>33.619999999999997</v>
      </c>
      <c r="C672" s="93">
        <v>0.71199074074074076</v>
      </c>
      <c r="D672" s="92">
        <v>7260.84</v>
      </c>
      <c r="E672" t="s">
        <v>16</v>
      </c>
    </row>
    <row r="673" spans="1:5">
      <c r="A673">
        <v>209</v>
      </c>
      <c r="B673" s="92">
        <v>33.619999999999997</v>
      </c>
      <c r="C673" s="93">
        <v>0.71199074074074076</v>
      </c>
      <c r="D673" s="92">
        <v>7025.5349999999999</v>
      </c>
      <c r="E673" t="s">
        <v>16</v>
      </c>
    </row>
    <row r="674" spans="1:5">
      <c r="A674">
        <v>208</v>
      </c>
      <c r="B674" s="92">
        <v>33.619999999999997</v>
      </c>
      <c r="C674" s="93">
        <v>0.71199074074074076</v>
      </c>
      <c r="D674" s="92">
        <v>6991.92</v>
      </c>
      <c r="E674" t="s">
        <v>16</v>
      </c>
    </row>
    <row r="675" spans="1:5">
      <c r="A675">
        <v>204</v>
      </c>
      <c r="B675" s="92">
        <v>33.61</v>
      </c>
      <c r="C675" s="93">
        <v>0.71199074074074076</v>
      </c>
      <c r="D675" s="92">
        <v>6856.44</v>
      </c>
      <c r="E675" t="s">
        <v>16</v>
      </c>
    </row>
    <row r="676" spans="1:5">
      <c r="A676">
        <v>160</v>
      </c>
      <c r="B676" s="92">
        <v>33.619999999999997</v>
      </c>
      <c r="C676" s="93">
        <v>0.71199074074074076</v>
      </c>
      <c r="D676" s="92">
        <v>5379.2</v>
      </c>
      <c r="E676" t="s">
        <v>16</v>
      </c>
    </row>
    <row r="677" spans="1:5">
      <c r="A677">
        <v>148</v>
      </c>
      <c r="B677" s="92">
        <v>33.619999999999997</v>
      </c>
      <c r="C677" s="93">
        <v>0.71199074074074076</v>
      </c>
      <c r="D677" s="92">
        <v>4975.0200000000004</v>
      </c>
      <c r="E677" t="s">
        <v>16</v>
      </c>
    </row>
    <row r="678" spans="1:5">
      <c r="A678">
        <v>146</v>
      </c>
      <c r="B678" s="92">
        <v>33.61</v>
      </c>
      <c r="C678" s="93">
        <v>0.71199074074074076</v>
      </c>
      <c r="D678" s="92">
        <v>4907.0600000000004</v>
      </c>
      <c r="E678" t="s">
        <v>16</v>
      </c>
    </row>
    <row r="679" spans="1:5">
      <c r="A679">
        <v>125</v>
      </c>
      <c r="B679" s="92">
        <v>33.619999999999997</v>
      </c>
      <c r="C679" s="93">
        <v>0.71199074074074076</v>
      </c>
      <c r="D679" s="92">
        <v>4201.875</v>
      </c>
      <c r="E679" t="s">
        <v>16</v>
      </c>
    </row>
    <row r="680" spans="1:5">
      <c r="A680">
        <v>107</v>
      </c>
      <c r="B680" s="92">
        <v>33.619999999999997</v>
      </c>
      <c r="C680" s="93">
        <v>0.71199074074074076</v>
      </c>
      <c r="D680" s="92">
        <v>3597.34</v>
      </c>
      <c r="E680" t="s">
        <v>16</v>
      </c>
    </row>
    <row r="681" spans="1:5">
      <c r="A681">
        <v>106</v>
      </c>
      <c r="B681" s="92">
        <v>33.619999999999997</v>
      </c>
      <c r="C681" s="93">
        <v>0.71199074074074076</v>
      </c>
      <c r="D681" s="92">
        <v>3563.72</v>
      </c>
      <c r="E681" t="s">
        <v>16</v>
      </c>
    </row>
    <row r="682" spans="1:5">
      <c r="A682">
        <v>104</v>
      </c>
      <c r="B682" s="92">
        <v>33.619999999999997</v>
      </c>
      <c r="C682" s="93">
        <v>0.71199074074074076</v>
      </c>
      <c r="D682" s="92">
        <v>3495.96</v>
      </c>
      <c r="E682" t="s">
        <v>16</v>
      </c>
    </row>
    <row r="683" spans="1:5">
      <c r="A683">
        <v>65</v>
      </c>
      <c r="B683" s="92">
        <v>33.619999999999997</v>
      </c>
      <c r="C683" s="93">
        <v>0.71199074074074076</v>
      </c>
      <c r="D683" s="92">
        <v>2185.3000000000002</v>
      </c>
      <c r="E683" t="s">
        <v>16</v>
      </c>
    </row>
    <row r="684" spans="1:5">
      <c r="B684" s="92"/>
      <c r="C684" s="93"/>
      <c r="D684" s="92"/>
    </row>
    <row r="685" spans="1:5">
      <c r="B685" s="92"/>
      <c r="C685" s="93"/>
      <c r="D685" s="92"/>
    </row>
    <row r="686" spans="1:5">
      <c r="B686" s="92"/>
      <c r="C686" s="93"/>
      <c r="D686" s="92"/>
    </row>
    <row r="687" spans="1:5">
      <c r="B687" s="92"/>
      <c r="C687" s="93"/>
      <c r="D687" s="92"/>
    </row>
    <row r="688" spans="1:5">
      <c r="B688" s="92"/>
      <c r="C688" s="93"/>
      <c r="D688" s="92"/>
    </row>
    <row r="689" spans="2:4">
      <c r="B689" s="92"/>
      <c r="C689" s="93"/>
      <c r="D689" s="92"/>
    </row>
    <row r="690" spans="2:4">
      <c r="B690" s="92"/>
      <c r="C690" s="93"/>
      <c r="D690" s="92"/>
    </row>
    <row r="691" spans="2:4">
      <c r="B691" s="92"/>
      <c r="C691" s="93"/>
      <c r="D691" s="92"/>
    </row>
    <row r="692" spans="2:4">
      <c r="B692" s="92"/>
      <c r="C692" s="93"/>
      <c r="D692" s="92"/>
    </row>
    <row r="693" spans="2:4">
      <c r="B693" s="92"/>
      <c r="C693" s="93"/>
      <c r="D693" s="92"/>
    </row>
    <row r="694" spans="2:4">
      <c r="B694" s="92"/>
      <c r="C694" s="93"/>
      <c r="D694" s="92"/>
    </row>
    <row r="695" spans="2:4">
      <c r="B695" s="92"/>
      <c r="C695" s="93"/>
      <c r="D695" s="92"/>
    </row>
    <row r="696" spans="2:4">
      <c r="B696" s="92"/>
      <c r="C696" s="93"/>
      <c r="D696" s="92"/>
    </row>
    <row r="697" spans="2:4">
      <c r="B697" s="92"/>
      <c r="C697" s="93"/>
      <c r="D697" s="92"/>
    </row>
    <row r="698" spans="2:4">
      <c r="B698" s="92"/>
      <c r="C698" s="93"/>
      <c r="D698" s="92"/>
    </row>
    <row r="699" spans="2:4">
      <c r="B699" s="92"/>
      <c r="C699" s="93"/>
      <c r="D699" s="92"/>
    </row>
    <row r="700" spans="2:4">
      <c r="B700" s="92"/>
      <c r="C700" s="93"/>
      <c r="D700" s="92"/>
    </row>
    <row r="701" spans="2:4">
      <c r="B701" s="92"/>
      <c r="C701" s="93"/>
      <c r="D701" s="92"/>
    </row>
    <row r="702" spans="2:4">
      <c r="B702" s="92"/>
      <c r="C702" s="93"/>
      <c r="D702" s="92"/>
    </row>
    <row r="703" spans="2:4">
      <c r="B703" s="92"/>
      <c r="C703" s="93"/>
      <c r="D703" s="92"/>
    </row>
    <row r="704" spans="2:4">
      <c r="B704" s="92"/>
      <c r="C704" s="93"/>
      <c r="D704" s="92"/>
    </row>
    <row r="705" spans="2:4">
      <c r="B705" s="92"/>
      <c r="C705" s="93"/>
      <c r="D705" s="92"/>
    </row>
    <row r="706" spans="2:4">
      <c r="B706" s="92"/>
      <c r="C706" s="93"/>
      <c r="D706" s="92"/>
    </row>
    <row r="707" spans="2:4">
      <c r="B707" s="92"/>
      <c r="C707" s="93"/>
      <c r="D707" s="92"/>
    </row>
    <row r="708" spans="2:4">
      <c r="B708" s="92"/>
      <c r="C708" s="93"/>
      <c r="D708" s="92"/>
    </row>
    <row r="709" spans="2:4">
      <c r="B709" s="92"/>
      <c r="C709" s="93"/>
      <c r="D709" s="92"/>
    </row>
    <row r="710" spans="2:4">
      <c r="B710" s="92"/>
      <c r="C710" s="93"/>
      <c r="D710" s="92"/>
    </row>
    <row r="711" spans="2:4">
      <c r="B711" s="92"/>
      <c r="C711" s="93"/>
      <c r="D711" s="92"/>
    </row>
    <row r="712" spans="2:4">
      <c r="B712" s="92"/>
      <c r="C712" s="93"/>
      <c r="D712" s="92"/>
    </row>
    <row r="713" spans="2:4">
      <c r="B713" s="92"/>
      <c r="C713" s="93"/>
      <c r="D713" s="92"/>
    </row>
    <row r="714" spans="2:4">
      <c r="B714" s="92"/>
      <c r="C714" s="93"/>
      <c r="D714" s="92"/>
    </row>
    <row r="715" spans="2:4">
      <c r="B715" s="92"/>
      <c r="C715" s="93"/>
      <c r="D715" s="92"/>
    </row>
    <row r="716" spans="2:4">
      <c r="B716" s="92"/>
      <c r="C716" s="93"/>
      <c r="D716" s="92"/>
    </row>
    <row r="717" spans="2:4">
      <c r="B717" s="92"/>
      <c r="C717" s="93"/>
      <c r="D717" s="92"/>
    </row>
    <row r="718" spans="2:4">
      <c r="B718" s="92"/>
      <c r="C718" s="93"/>
      <c r="D718" s="92"/>
    </row>
    <row r="719" spans="2:4">
      <c r="B719" s="92"/>
      <c r="C719" s="93"/>
      <c r="D719" s="92"/>
    </row>
    <row r="720" spans="2:4">
      <c r="B720" s="92"/>
      <c r="C720" s="93"/>
      <c r="D720" s="92"/>
    </row>
    <row r="721" spans="2:4">
      <c r="B721" s="92"/>
      <c r="C721" s="93"/>
      <c r="D721" s="92"/>
    </row>
    <row r="722" spans="2:4">
      <c r="B722" s="92"/>
      <c r="C722" s="93"/>
      <c r="D722" s="92"/>
    </row>
    <row r="723" spans="2:4">
      <c r="B723" s="92"/>
      <c r="C723" s="93"/>
      <c r="D723" s="92"/>
    </row>
    <row r="724" spans="2:4">
      <c r="B724" s="92"/>
      <c r="C724" s="93"/>
      <c r="D724" s="92"/>
    </row>
    <row r="725" spans="2:4">
      <c r="B725" s="92"/>
      <c r="C725" s="93"/>
      <c r="D725" s="92"/>
    </row>
    <row r="726" spans="2:4">
      <c r="B726" s="92"/>
      <c r="C726" s="93"/>
      <c r="D726" s="92"/>
    </row>
    <row r="727" spans="2:4">
      <c r="B727" s="92"/>
      <c r="C727" s="93"/>
      <c r="D727" s="92"/>
    </row>
    <row r="728" spans="2:4">
      <c r="B728" s="92"/>
      <c r="C728" s="93"/>
      <c r="D728" s="92"/>
    </row>
    <row r="729" spans="2:4">
      <c r="B729" s="92"/>
      <c r="C729" s="93"/>
      <c r="D729" s="92"/>
    </row>
    <row r="730" spans="2:4">
      <c r="B730" s="92"/>
      <c r="C730" s="93"/>
      <c r="D730" s="92"/>
    </row>
    <row r="731" spans="2:4">
      <c r="B731" s="92"/>
      <c r="C731" s="93"/>
      <c r="D731" s="92"/>
    </row>
    <row r="732" spans="2:4">
      <c r="B732" s="92"/>
      <c r="C732" s="93"/>
      <c r="D732" s="92"/>
    </row>
    <row r="733" spans="2:4">
      <c r="B733" s="92"/>
      <c r="C733" s="93"/>
      <c r="D733" s="92"/>
    </row>
    <row r="734" spans="2:4">
      <c r="B734" s="92"/>
      <c r="C734" s="93"/>
      <c r="D734" s="92"/>
    </row>
    <row r="735" spans="2:4">
      <c r="B735" s="92"/>
      <c r="C735" s="93"/>
      <c r="D735" s="92"/>
    </row>
    <row r="736" spans="2:4">
      <c r="B736" s="92"/>
      <c r="C736" s="93"/>
      <c r="D736" s="92"/>
    </row>
    <row r="737" spans="2:4">
      <c r="B737" s="92"/>
      <c r="C737" s="93"/>
      <c r="D737" s="92"/>
    </row>
    <row r="738" spans="2:4">
      <c r="B738" s="92"/>
      <c r="C738" s="93"/>
      <c r="D738" s="92"/>
    </row>
    <row r="739" spans="2:4">
      <c r="B739" s="92"/>
      <c r="C739" s="93"/>
      <c r="D739" s="92"/>
    </row>
    <row r="740" spans="2:4">
      <c r="B740" s="92"/>
      <c r="C740" s="93"/>
      <c r="D740" s="92"/>
    </row>
    <row r="741" spans="2:4">
      <c r="B741" s="92"/>
      <c r="C741" s="93"/>
      <c r="D741" s="92"/>
    </row>
    <row r="742" spans="2:4">
      <c r="B742" s="92"/>
      <c r="C742" s="93"/>
      <c r="D742" s="92"/>
    </row>
    <row r="743" spans="2:4">
      <c r="B743" s="92"/>
      <c r="C743" s="93"/>
      <c r="D743" s="92"/>
    </row>
    <row r="744" spans="2:4">
      <c r="B744" s="92"/>
      <c r="C744" s="93"/>
      <c r="D744" s="92"/>
    </row>
    <row r="745" spans="2:4">
      <c r="B745" s="92"/>
      <c r="C745" s="93"/>
      <c r="D745" s="92"/>
    </row>
    <row r="746" spans="2:4">
      <c r="B746" s="92"/>
      <c r="C746" s="93"/>
      <c r="D746" s="92"/>
    </row>
    <row r="747" spans="2:4">
      <c r="B747" s="92"/>
      <c r="C747" s="93"/>
      <c r="D747" s="92"/>
    </row>
    <row r="748" spans="2:4">
      <c r="B748" s="92"/>
      <c r="C748" s="93"/>
      <c r="D748" s="92"/>
    </row>
    <row r="749" spans="2:4">
      <c r="B749" s="92"/>
      <c r="C749" s="93"/>
      <c r="D749" s="92"/>
    </row>
    <row r="750" spans="2:4">
      <c r="B750" s="92"/>
      <c r="C750" s="93"/>
      <c r="D750" s="92"/>
    </row>
    <row r="751" spans="2:4">
      <c r="B751" s="92"/>
      <c r="C751" s="93"/>
      <c r="D751" s="92"/>
    </row>
    <row r="752" spans="2:4">
      <c r="B752" s="92"/>
      <c r="C752" s="93"/>
      <c r="D752" s="92"/>
    </row>
    <row r="753" spans="2:4">
      <c r="B753" s="92"/>
      <c r="C753" s="93"/>
      <c r="D753" s="92"/>
    </row>
    <row r="754" spans="2:4">
      <c r="B754" s="92"/>
      <c r="C754" s="93"/>
      <c r="D754" s="92"/>
    </row>
    <row r="755" spans="2:4">
      <c r="B755" s="92"/>
      <c r="C755" s="93"/>
      <c r="D755" s="92"/>
    </row>
    <row r="756" spans="2:4">
      <c r="B756" s="92"/>
      <c r="C756" s="93"/>
      <c r="D756" s="92"/>
    </row>
    <row r="757" spans="2:4">
      <c r="B757" s="92"/>
      <c r="C757" s="93"/>
      <c r="D757" s="92"/>
    </row>
    <row r="758" spans="2:4">
      <c r="B758" s="92"/>
      <c r="C758" s="93"/>
      <c r="D758" s="92"/>
    </row>
    <row r="759" spans="2:4">
      <c r="B759" s="92"/>
      <c r="C759" s="93"/>
      <c r="D759" s="92"/>
    </row>
    <row r="760" spans="2:4">
      <c r="B760" s="92"/>
      <c r="C760" s="93"/>
      <c r="D760" s="92"/>
    </row>
    <row r="761" spans="2:4">
      <c r="B761" s="92"/>
      <c r="C761" s="93"/>
      <c r="D761" s="92"/>
    </row>
    <row r="762" spans="2:4">
      <c r="B762" s="92"/>
      <c r="C762" s="93"/>
      <c r="D762" s="92"/>
    </row>
    <row r="763" spans="2:4">
      <c r="B763" s="92"/>
      <c r="C763" s="93"/>
      <c r="D763" s="92"/>
    </row>
    <row r="764" spans="2:4">
      <c r="B764" s="92"/>
      <c r="C764" s="93"/>
      <c r="D764" s="92"/>
    </row>
    <row r="765" spans="2:4">
      <c r="B765" s="92"/>
      <c r="C765" s="93"/>
      <c r="D765" s="92"/>
    </row>
    <row r="766" spans="2:4">
      <c r="B766" s="92"/>
      <c r="C766" s="93"/>
      <c r="D766" s="92"/>
    </row>
    <row r="767" spans="2:4">
      <c r="B767" s="92"/>
      <c r="C767" s="93"/>
      <c r="D767" s="92"/>
    </row>
    <row r="768" spans="2:4">
      <c r="B768" s="92"/>
      <c r="C768" s="93"/>
      <c r="D768" s="92"/>
    </row>
    <row r="769" spans="2:4">
      <c r="B769" s="92"/>
      <c r="C769" s="93"/>
      <c r="D769" s="92"/>
    </row>
    <row r="770" spans="2:4">
      <c r="B770" s="92"/>
      <c r="C770" s="93"/>
      <c r="D770" s="92"/>
    </row>
    <row r="771" spans="2:4">
      <c r="B771" s="92"/>
      <c r="C771" s="93"/>
      <c r="D771" s="92"/>
    </row>
    <row r="772" spans="2:4">
      <c r="B772" s="92"/>
      <c r="C772" s="93"/>
      <c r="D772" s="92"/>
    </row>
    <row r="773" spans="2:4">
      <c r="B773" s="92"/>
      <c r="C773" s="93"/>
      <c r="D773" s="92"/>
    </row>
    <row r="774" spans="2:4">
      <c r="B774" s="92"/>
      <c r="C774" s="93"/>
      <c r="D774" s="92"/>
    </row>
    <row r="775" spans="2:4">
      <c r="B775" s="92"/>
      <c r="C775" s="93"/>
      <c r="D775" s="92"/>
    </row>
    <row r="776" spans="2:4">
      <c r="B776" s="92"/>
      <c r="C776" s="93"/>
      <c r="D776" s="92"/>
    </row>
    <row r="777" spans="2:4">
      <c r="B777" s="92"/>
      <c r="C777" s="93"/>
      <c r="D777" s="92"/>
    </row>
    <row r="778" spans="2:4">
      <c r="B778" s="92"/>
      <c r="C778" s="93"/>
      <c r="D778" s="92"/>
    </row>
    <row r="779" spans="2:4">
      <c r="B779" s="92"/>
      <c r="C779" s="93"/>
      <c r="D779" s="92"/>
    </row>
    <row r="780" spans="2:4">
      <c r="B780" s="92"/>
      <c r="C780" s="93"/>
      <c r="D780" s="92"/>
    </row>
    <row r="781" spans="2:4">
      <c r="B781" s="92"/>
      <c r="C781" s="93"/>
      <c r="D781" s="92"/>
    </row>
    <row r="782" spans="2:4">
      <c r="B782" s="92"/>
      <c r="C782" s="93"/>
      <c r="D782" s="92"/>
    </row>
    <row r="783" spans="2:4">
      <c r="B783" s="92"/>
      <c r="C783" s="93"/>
      <c r="D783" s="92"/>
    </row>
    <row r="784" spans="2:4">
      <c r="B784" s="92"/>
      <c r="C784" s="93"/>
      <c r="D784" s="92"/>
    </row>
    <row r="785" spans="2:4">
      <c r="B785" s="92"/>
      <c r="C785" s="93"/>
      <c r="D785" s="92"/>
    </row>
    <row r="786" spans="2:4">
      <c r="B786" s="92"/>
      <c r="C786" s="93"/>
      <c r="D786" s="92"/>
    </row>
    <row r="787" spans="2:4">
      <c r="B787" s="92"/>
      <c r="C787" s="93"/>
      <c r="D787" s="92"/>
    </row>
    <row r="788" spans="2:4">
      <c r="B788" s="92"/>
      <c r="C788" s="93"/>
      <c r="D788" s="92"/>
    </row>
    <row r="789" spans="2:4">
      <c r="B789" s="92"/>
      <c r="C789" s="93"/>
      <c r="D789" s="92"/>
    </row>
    <row r="790" spans="2:4">
      <c r="B790" s="92"/>
      <c r="C790" s="93"/>
      <c r="D790" s="92"/>
    </row>
    <row r="791" spans="2:4">
      <c r="B791" s="92"/>
      <c r="C791" s="93"/>
      <c r="D791" s="92"/>
    </row>
    <row r="792" spans="2:4">
      <c r="B792" s="92"/>
      <c r="C792" s="93"/>
      <c r="D792" s="92"/>
    </row>
    <row r="793" spans="2:4">
      <c r="B793" s="92"/>
      <c r="C793" s="93"/>
      <c r="D793" s="92"/>
    </row>
    <row r="794" spans="2:4">
      <c r="B794" s="92"/>
      <c r="C794" s="93"/>
      <c r="D794" s="92"/>
    </row>
    <row r="795" spans="2:4">
      <c r="B795" s="92"/>
      <c r="C795" s="93"/>
      <c r="D795" s="92"/>
    </row>
    <row r="796" spans="2:4">
      <c r="B796" s="92"/>
      <c r="C796" s="93"/>
      <c r="D796" s="92"/>
    </row>
    <row r="797" spans="2:4">
      <c r="B797" s="92"/>
      <c r="C797" s="93"/>
      <c r="D797" s="92"/>
    </row>
    <row r="798" spans="2:4">
      <c r="B798" s="92"/>
      <c r="C798" s="93"/>
      <c r="D798" s="92"/>
    </row>
    <row r="799" spans="2:4">
      <c r="B799" s="92"/>
      <c r="C799" s="93"/>
      <c r="D799" s="92"/>
    </row>
    <row r="800" spans="2:4">
      <c r="B800" s="92"/>
      <c r="C800" s="93"/>
      <c r="D800" s="92"/>
    </row>
    <row r="801" spans="2:4">
      <c r="B801" s="92"/>
      <c r="C801" s="93"/>
      <c r="D801" s="92"/>
    </row>
    <row r="802" spans="2:4">
      <c r="B802" s="92"/>
      <c r="C802" s="93"/>
      <c r="D802" s="92"/>
    </row>
    <row r="803" spans="2:4">
      <c r="B803" s="92"/>
      <c r="C803" s="93"/>
      <c r="D803" s="92"/>
    </row>
    <row r="804" spans="2:4">
      <c r="B804" s="92"/>
      <c r="C804" s="93"/>
      <c r="D804" s="92"/>
    </row>
    <row r="805" spans="2:4">
      <c r="B805" s="92"/>
      <c r="C805" s="93"/>
      <c r="D805" s="92"/>
    </row>
    <row r="806" spans="2:4">
      <c r="B806" s="92"/>
      <c r="C806" s="93"/>
      <c r="D806" s="92"/>
    </row>
    <row r="807" spans="2:4">
      <c r="B807" s="92"/>
      <c r="C807" s="93"/>
      <c r="D807" s="92"/>
    </row>
    <row r="808" spans="2:4">
      <c r="B808" s="92"/>
      <c r="C808" s="93"/>
      <c r="D808" s="92"/>
    </row>
    <row r="809" spans="2:4">
      <c r="B809" s="92"/>
      <c r="C809" s="93"/>
      <c r="D809" s="92"/>
    </row>
    <row r="810" spans="2:4">
      <c r="B810" s="92"/>
      <c r="C810" s="93"/>
      <c r="D810" s="92"/>
    </row>
    <row r="811" spans="2:4">
      <c r="B811" s="92"/>
      <c r="C811" s="93"/>
      <c r="D811" s="92"/>
    </row>
    <row r="812" spans="2:4">
      <c r="B812" s="92"/>
      <c r="C812" s="93"/>
      <c r="D812" s="92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M23" sqref="M23"/>
    </sheetView>
  </sheetViews>
  <sheetFormatPr defaultRowHeight="15"/>
  <cols>
    <col min="2" max="2" width="10.140625" customWidth="1"/>
    <col min="3" max="3" width="12.285156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268</v>
      </c>
      <c r="B5" s="81">
        <v>34.54</v>
      </c>
      <c r="C5" s="82">
        <v>0.41298611111111111</v>
      </c>
      <c r="D5" s="81">
        <v>9256.7199999999993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250</v>
      </c>
      <c r="B6" s="81">
        <v>34.54</v>
      </c>
      <c r="C6" s="82">
        <v>0.41298611111111111</v>
      </c>
      <c r="D6" s="81">
        <v>8635</v>
      </c>
      <c r="E6" s="83" t="s">
        <v>16</v>
      </c>
      <c r="F6" s="52"/>
      <c r="G6" s="54" t="s">
        <v>16</v>
      </c>
      <c r="H6" s="49">
        <f>SUMIF(E:E,$G$6,A:A)</f>
        <v>360000</v>
      </c>
      <c r="I6" s="85">
        <f>SUMIF(E:E,$G$6,D:D)</f>
        <v>12374920.515000001</v>
      </c>
    </row>
    <row r="7" spans="1:11">
      <c r="A7" s="80">
        <v>250</v>
      </c>
      <c r="B7" s="81">
        <v>34.54</v>
      </c>
      <c r="C7" s="82">
        <v>0.41298611111111111</v>
      </c>
      <c r="D7" s="81">
        <v>8635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500</v>
      </c>
      <c r="B8" s="81">
        <v>34.54</v>
      </c>
      <c r="C8" s="82">
        <v>0.41302083333333334</v>
      </c>
      <c r="D8" s="81">
        <v>17270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500</v>
      </c>
      <c r="B9" s="81">
        <v>34.54</v>
      </c>
      <c r="C9" s="82">
        <v>0.41302083333333334</v>
      </c>
      <c r="D9" s="81">
        <v>17270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500</v>
      </c>
      <c r="B10" s="81">
        <v>34.54</v>
      </c>
      <c r="C10" s="82">
        <v>0.41302083333333334</v>
      </c>
      <c r="D10" s="81">
        <v>17270</v>
      </c>
      <c r="E10" s="83" t="s">
        <v>16</v>
      </c>
      <c r="F10" s="52"/>
      <c r="G10" s="55" t="s">
        <v>17</v>
      </c>
      <c r="H10" s="86">
        <f>ROUND((I10/SUM(H6:H9)),6)</f>
        <v>34.374778999999997</v>
      </c>
      <c r="I10" s="40">
        <f>SUM(I6:I9)</f>
        <v>12374920.515000001</v>
      </c>
    </row>
    <row r="11" spans="1:11">
      <c r="A11" s="80">
        <v>500</v>
      </c>
      <c r="B11" s="81">
        <v>34.54</v>
      </c>
      <c r="C11" s="82">
        <v>0.41302083333333334</v>
      </c>
      <c r="D11" s="81">
        <v>17270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500</v>
      </c>
      <c r="B12" s="81">
        <v>34.54</v>
      </c>
      <c r="C12" s="82">
        <v>0.41302083333333334</v>
      </c>
      <c r="D12" s="81">
        <v>17270</v>
      </c>
      <c r="E12" s="83" t="s">
        <v>16</v>
      </c>
      <c r="F12" s="52"/>
      <c r="G12" s="56" t="s">
        <v>18</v>
      </c>
      <c r="H12" s="42">
        <v>43048</v>
      </c>
      <c r="I12" s="29"/>
    </row>
    <row r="13" spans="1:11">
      <c r="A13" s="80">
        <v>500</v>
      </c>
      <c r="B13" s="81">
        <v>34.54</v>
      </c>
      <c r="C13" s="82">
        <v>0.41302083333333334</v>
      </c>
      <c r="D13" s="81">
        <v>17270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317</v>
      </c>
      <c r="B14" s="81">
        <v>34.54</v>
      </c>
      <c r="C14" s="82">
        <v>0.41302083333333334</v>
      </c>
      <c r="D14" s="81">
        <v>10949.18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103</v>
      </c>
      <c r="B15" s="81">
        <v>34.54</v>
      </c>
      <c r="C15" s="82">
        <v>0.41302083333333334</v>
      </c>
      <c r="D15" s="81">
        <v>3557.62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103</v>
      </c>
      <c r="B16" s="81">
        <v>34.54</v>
      </c>
      <c r="C16" s="82">
        <v>0.41302083333333334</v>
      </c>
      <c r="D16" s="81">
        <v>3557.62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103</v>
      </c>
      <c r="B17" s="81">
        <v>34.54</v>
      </c>
      <c r="C17" s="82">
        <v>0.41302083333333334</v>
      </c>
      <c r="D17" s="81">
        <v>3557.62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79</v>
      </c>
      <c r="B18" s="81">
        <v>34.54</v>
      </c>
      <c r="C18" s="82">
        <v>0.41302083333333334</v>
      </c>
      <c r="D18" s="81">
        <v>2728.66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79</v>
      </c>
      <c r="B19" s="81">
        <v>34.54</v>
      </c>
      <c r="C19" s="82">
        <v>0.41302083333333334</v>
      </c>
      <c r="D19" s="81">
        <v>2728.66</v>
      </c>
      <c r="E19" s="83" t="s">
        <v>16</v>
      </c>
      <c r="F19" s="52"/>
      <c r="G19" s="29"/>
      <c r="H19" s="29"/>
      <c r="I19" s="29"/>
    </row>
    <row r="20" spans="1:9">
      <c r="A20" s="80">
        <v>183</v>
      </c>
      <c r="B20" s="81">
        <v>34.54</v>
      </c>
      <c r="C20" s="82">
        <v>0.41303240740740743</v>
      </c>
      <c r="D20" s="81">
        <v>6320.82</v>
      </c>
      <c r="E20" s="83" t="s">
        <v>16</v>
      </c>
      <c r="F20" s="52"/>
      <c r="G20" s="29"/>
      <c r="H20" s="29"/>
      <c r="I20" s="29"/>
    </row>
    <row r="21" spans="1:9">
      <c r="A21" s="80">
        <v>500</v>
      </c>
      <c r="B21" s="81">
        <v>34.54</v>
      </c>
      <c r="C21" s="82">
        <v>0.41321759259259255</v>
      </c>
      <c r="D21" s="81">
        <v>17270</v>
      </c>
      <c r="E21" s="83" t="s">
        <v>16</v>
      </c>
      <c r="F21" s="52"/>
      <c r="G21" s="29"/>
      <c r="H21" s="29"/>
      <c r="I21" s="29"/>
    </row>
    <row r="22" spans="1:9">
      <c r="A22" s="80">
        <v>391</v>
      </c>
      <c r="B22" s="81">
        <v>34.54</v>
      </c>
      <c r="C22" s="82">
        <v>0.41321759259259255</v>
      </c>
      <c r="D22" s="81">
        <v>13505.14</v>
      </c>
      <c r="E22" s="83" t="s">
        <v>16</v>
      </c>
      <c r="F22" s="52"/>
      <c r="G22" s="48"/>
      <c r="H22" s="48"/>
      <c r="I22" s="48"/>
    </row>
    <row r="23" spans="1:9">
      <c r="A23" s="80">
        <v>391</v>
      </c>
      <c r="B23" s="81">
        <v>34.54</v>
      </c>
      <c r="C23" s="82">
        <v>0.41321759259259255</v>
      </c>
      <c r="D23" s="81">
        <v>13505.14</v>
      </c>
      <c r="E23" s="83" t="s">
        <v>16</v>
      </c>
      <c r="F23" s="52"/>
      <c r="G23" s="48"/>
      <c r="H23" s="48"/>
      <c r="I23" s="48"/>
    </row>
    <row r="24" spans="1:9">
      <c r="A24" s="80">
        <v>296</v>
      </c>
      <c r="B24" s="81">
        <v>34.54</v>
      </c>
      <c r="C24" s="82">
        <v>0.41321759259259255</v>
      </c>
      <c r="D24" s="81">
        <v>10223.84</v>
      </c>
      <c r="E24" s="83" t="s">
        <v>16</v>
      </c>
      <c r="F24" s="52"/>
      <c r="G24" s="48"/>
      <c r="H24" s="48"/>
      <c r="I24" s="48"/>
    </row>
    <row r="25" spans="1:9">
      <c r="A25" s="80">
        <v>109</v>
      </c>
      <c r="B25" s="81">
        <v>34.54</v>
      </c>
      <c r="C25" s="82">
        <v>0.41321759259259255</v>
      </c>
      <c r="D25" s="81">
        <v>3764.86</v>
      </c>
      <c r="E25" s="83" t="s">
        <v>16</v>
      </c>
      <c r="F25" s="52"/>
      <c r="G25" s="48"/>
      <c r="H25" s="48"/>
      <c r="I25" s="48"/>
    </row>
    <row r="26" spans="1:9">
      <c r="A26" s="80">
        <v>204</v>
      </c>
      <c r="B26" s="81">
        <v>34.54</v>
      </c>
      <c r="C26" s="82">
        <v>0.4133680555555555</v>
      </c>
      <c r="D26" s="81">
        <v>7046.16</v>
      </c>
      <c r="E26" s="83" t="s">
        <v>16</v>
      </c>
      <c r="F26" s="52"/>
      <c r="G26" s="48"/>
      <c r="H26" s="48"/>
      <c r="I26" s="48"/>
    </row>
    <row r="27" spans="1:9">
      <c r="A27" s="80">
        <v>500</v>
      </c>
      <c r="B27" s="81">
        <v>34.54</v>
      </c>
      <c r="C27" s="82">
        <v>0.4136111111111111</v>
      </c>
      <c r="D27" s="81">
        <v>17270</v>
      </c>
      <c r="E27" s="83" t="s">
        <v>16</v>
      </c>
      <c r="F27" s="52"/>
      <c r="G27" s="48"/>
      <c r="H27" s="48"/>
      <c r="I27" s="48"/>
    </row>
    <row r="28" spans="1:9">
      <c r="A28" s="80">
        <v>476</v>
      </c>
      <c r="B28" s="81">
        <v>34.57</v>
      </c>
      <c r="C28" s="82">
        <v>0.51530092592592591</v>
      </c>
      <c r="D28" s="81">
        <v>16455.32</v>
      </c>
      <c r="E28" s="83" t="s">
        <v>16</v>
      </c>
      <c r="F28" s="52"/>
      <c r="G28" s="48"/>
      <c r="H28" s="48"/>
      <c r="I28" s="48"/>
    </row>
    <row r="29" spans="1:9">
      <c r="A29" s="80">
        <v>1072</v>
      </c>
      <c r="B29" s="81">
        <v>34.57</v>
      </c>
      <c r="C29" s="82">
        <v>0.5154050925925926</v>
      </c>
      <c r="D29" s="81">
        <v>37059.040000000001</v>
      </c>
      <c r="E29" s="83" t="s">
        <v>16</v>
      </c>
      <c r="F29" s="52"/>
      <c r="G29" s="48"/>
      <c r="H29" s="48"/>
      <c r="I29" s="48"/>
    </row>
    <row r="30" spans="1:9">
      <c r="A30" s="80">
        <v>720</v>
      </c>
      <c r="B30" s="81">
        <v>34.57</v>
      </c>
      <c r="C30" s="82">
        <v>0.5154050925925926</v>
      </c>
      <c r="D30" s="81">
        <v>24890.400000000001</v>
      </c>
      <c r="E30" s="83" t="s">
        <v>16</v>
      </c>
      <c r="F30" s="52"/>
      <c r="G30" s="48"/>
      <c r="H30" s="48"/>
      <c r="I30" s="48"/>
    </row>
    <row r="31" spans="1:9">
      <c r="A31" s="80">
        <v>232</v>
      </c>
      <c r="B31" s="81">
        <v>34.57</v>
      </c>
      <c r="C31" s="82">
        <v>0.5154050925925926</v>
      </c>
      <c r="D31" s="81">
        <v>8020.24</v>
      </c>
      <c r="E31" s="83" t="s">
        <v>16</v>
      </c>
      <c r="F31" s="52"/>
      <c r="G31" s="48"/>
      <c r="H31" s="48"/>
      <c r="I31" s="48"/>
    </row>
    <row r="32" spans="1:9">
      <c r="A32" s="80">
        <v>707</v>
      </c>
      <c r="B32" s="81">
        <v>34.54</v>
      </c>
      <c r="C32" s="82">
        <v>0.51581018518518518</v>
      </c>
      <c r="D32" s="81">
        <v>24419.78</v>
      </c>
      <c r="E32" s="83" t="s">
        <v>16</v>
      </c>
      <c r="F32" s="52"/>
      <c r="G32" s="48"/>
      <c r="H32" s="48"/>
      <c r="I32" s="48"/>
    </row>
    <row r="33" spans="1:9">
      <c r="A33" s="80">
        <v>500</v>
      </c>
      <c r="B33" s="81">
        <v>34.54</v>
      </c>
      <c r="C33" s="82">
        <v>0.51581018518518518</v>
      </c>
      <c r="D33" s="81">
        <v>17270</v>
      </c>
      <c r="E33" s="83" t="s">
        <v>16</v>
      </c>
      <c r="G33" s="48"/>
      <c r="H33" s="48"/>
      <c r="I33" s="48"/>
    </row>
    <row r="34" spans="1:9">
      <c r="A34" s="80">
        <v>292</v>
      </c>
      <c r="B34" s="81">
        <v>34.54</v>
      </c>
      <c r="C34" s="82">
        <v>0.51581018518518518</v>
      </c>
      <c r="D34" s="81">
        <v>10085.68</v>
      </c>
      <c r="E34" s="83" t="s">
        <v>16</v>
      </c>
      <c r="G34" s="29"/>
      <c r="H34" s="29"/>
      <c r="I34" s="29"/>
    </row>
    <row r="35" spans="1:9">
      <c r="A35" s="80">
        <v>208</v>
      </c>
      <c r="B35" s="81">
        <v>34.54</v>
      </c>
      <c r="C35" s="82">
        <v>0.51582175925925922</v>
      </c>
      <c r="D35" s="81">
        <v>7184.32</v>
      </c>
      <c r="E35" s="83" t="s">
        <v>16</v>
      </c>
    </row>
    <row r="36" spans="1:9">
      <c r="A36" s="80">
        <v>291</v>
      </c>
      <c r="B36" s="81">
        <v>34.54</v>
      </c>
      <c r="C36" s="82">
        <v>0.51597222222222217</v>
      </c>
      <c r="D36" s="81">
        <v>10051.14</v>
      </c>
      <c r="E36" s="83" t="s">
        <v>16</v>
      </c>
    </row>
    <row r="37" spans="1:9">
      <c r="A37" s="80">
        <v>439</v>
      </c>
      <c r="B37" s="81">
        <v>34.549999999999997</v>
      </c>
      <c r="C37" s="82">
        <v>0.51684027777777775</v>
      </c>
      <c r="D37" s="81">
        <v>15167.45</v>
      </c>
      <c r="E37" s="83" t="s">
        <v>16</v>
      </c>
    </row>
    <row r="38" spans="1:9">
      <c r="A38" s="80">
        <v>400</v>
      </c>
      <c r="B38" s="81">
        <v>34.549999999999997</v>
      </c>
      <c r="C38" s="82">
        <v>0.51684027777777775</v>
      </c>
      <c r="D38" s="81">
        <v>13820</v>
      </c>
      <c r="E38" s="83" t="s">
        <v>16</v>
      </c>
    </row>
    <row r="39" spans="1:9">
      <c r="A39" s="80">
        <v>150</v>
      </c>
      <c r="B39" s="81">
        <v>34.549999999999997</v>
      </c>
      <c r="C39" s="82">
        <v>0.51684027777777775</v>
      </c>
      <c r="D39" s="81">
        <v>5182.5</v>
      </c>
      <c r="E39" s="83" t="s">
        <v>16</v>
      </c>
    </row>
    <row r="40" spans="1:9">
      <c r="A40" s="80">
        <v>123</v>
      </c>
      <c r="B40" s="81">
        <v>34.549999999999997</v>
      </c>
      <c r="C40" s="82">
        <v>0.51684027777777775</v>
      </c>
      <c r="D40" s="81">
        <v>4249.6499999999996</v>
      </c>
      <c r="E40" s="83" t="s">
        <v>16</v>
      </c>
    </row>
    <row r="41" spans="1:9">
      <c r="A41" s="80">
        <v>38</v>
      </c>
      <c r="B41" s="81">
        <v>34.549999999999997</v>
      </c>
      <c r="C41" s="82">
        <v>0.51684027777777775</v>
      </c>
      <c r="D41" s="81">
        <v>1312.9</v>
      </c>
      <c r="E41" s="83" t="s">
        <v>16</v>
      </c>
    </row>
    <row r="42" spans="1:9">
      <c r="A42" s="80">
        <v>38</v>
      </c>
      <c r="B42" s="81">
        <v>34.549999999999997</v>
      </c>
      <c r="C42" s="82">
        <v>0.51684027777777775</v>
      </c>
      <c r="D42" s="81">
        <v>1312.9</v>
      </c>
      <c r="E42" s="83" t="s">
        <v>16</v>
      </c>
    </row>
    <row r="43" spans="1:9">
      <c r="A43" s="80">
        <v>13</v>
      </c>
      <c r="B43" s="81">
        <v>34.549999999999997</v>
      </c>
      <c r="C43" s="82">
        <v>0.51684027777777775</v>
      </c>
      <c r="D43" s="81">
        <v>449.15</v>
      </c>
      <c r="E43" s="83" t="s">
        <v>16</v>
      </c>
    </row>
    <row r="44" spans="1:9">
      <c r="A44" s="80">
        <v>799</v>
      </c>
      <c r="B44" s="81">
        <v>34.549999999999997</v>
      </c>
      <c r="C44" s="82">
        <v>0.51697916666666666</v>
      </c>
      <c r="D44" s="81">
        <v>27605.45</v>
      </c>
      <c r="E44" s="83" t="s">
        <v>16</v>
      </c>
    </row>
    <row r="45" spans="1:9">
      <c r="A45" s="80">
        <v>1000</v>
      </c>
      <c r="B45" s="81">
        <v>34.549999999999997</v>
      </c>
      <c r="C45" s="82">
        <v>0.51700231481481485</v>
      </c>
      <c r="D45" s="81">
        <v>34550</v>
      </c>
      <c r="E45" s="83" t="s">
        <v>16</v>
      </c>
    </row>
    <row r="46" spans="1:9">
      <c r="A46" s="80">
        <v>1000</v>
      </c>
      <c r="B46" s="81">
        <v>34.549999999999997</v>
      </c>
      <c r="C46" s="82">
        <v>0.51700231481481485</v>
      </c>
      <c r="D46" s="81">
        <v>34550</v>
      </c>
      <c r="E46" s="83" t="s">
        <v>16</v>
      </c>
    </row>
    <row r="47" spans="1:9">
      <c r="A47" s="80">
        <v>1000</v>
      </c>
      <c r="B47" s="81">
        <v>34.549999999999997</v>
      </c>
      <c r="C47" s="82">
        <v>0.51700231481481485</v>
      </c>
      <c r="D47" s="81">
        <v>34550</v>
      </c>
      <c r="E47" s="83" t="s">
        <v>16</v>
      </c>
    </row>
    <row r="48" spans="1:9">
      <c r="A48" s="80">
        <v>1000</v>
      </c>
      <c r="B48" s="81">
        <v>34.549999999999997</v>
      </c>
      <c r="C48" s="82">
        <v>0.51700231481481485</v>
      </c>
      <c r="D48" s="81">
        <v>34550</v>
      </c>
      <c r="E48" s="83" t="s">
        <v>16</v>
      </c>
    </row>
    <row r="49" spans="1:5">
      <c r="A49" s="80">
        <v>1000</v>
      </c>
      <c r="B49" s="81">
        <v>34.549999999999997</v>
      </c>
      <c r="C49" s="82">
        <v>0.51700231481481485</v>
      </c>
      <c r="D49" s="81">
        <v>34550</v>
      </c>
      <c r="E49" s="83" t="s">
        <v>16</v>
      </c>
    </row>
    <row r="50" spans="1:5">
      <c r="A50" s="80">
        <v>1000</v>
      </c>
      <c r="B50" s="81">
        <v>34.549999999999997</v>
      </c>
      <c r="C50" s="82">
        <v>0.51700231481481485</v>
      </c>
      <c r="D50" s="81">
        <v>34550</v>
      </c>
      <c r="E50" s="83" t="s">
        <v>16</v>
      </c>
    </row>
    <row r="51" spans="1:5">
      <c r="A51" s="80">
        <v>791</v>
      </c>
      <c r="B51" s="81">
        <v>34.549999999999997</v>
      </c>
      <c r="C51" s="82">
        <v>0.51700231481481485</v>
      </c>
      <c r="D51" s="81">
        <v>27329.05</v>
      </c>
      <c r="E51" s="83" t="s">
        <v>16</v>
      </c>
    </row>
    <row r="52" spans="1:5">
      <c r="A52" s="80">
        <v>752</v>
      </c>
      <c r="B52" s="81">
        <v>34.549999999999997</v>
      </c>
      <c r="C52" s="82">
        <v>0.51700231481481485</v>
      </c>
      <c r="D52" s="81">
        <v>25981.599999999999</v>
      </c>
      <c r="E52" s="83" t="s">
        <v>16</v>
      </c>
    </row>
    <row r="53" spans="1:5">
      <c r="A53" s="80">
        <v>752</v>
      </c>
      <c r="B53" s="81">
        <v>34.549999999999997</v>
      </c>
      <c r="C53" s="82">
        <v>0.51700231481481485</v>
      </c>
      <c r="D53" s="81">
        <v>25981.599999999999</v>
      </c>
      <c r="E53" s="83" t="s">
        <v>16</v>
      </c>
    </row>
    <row r="54" spans="1:5">
      <c r="A54" s="80">
        <v>750</v>
      </c>
      <c r="B54" s="81">
        <v>34.549999999999997</v>
      </c>
      <c r="C54" s="82">
        <v>0.51700231481481485</v>
      </c>
      <c r="D54" s="81">
        <v>25912.5</v>
      </c>
      <c r="E54" s="83" t="s">
        <v>16</v>
      </c>
    </row>
    <row r="55" spans="1:5">
      <c r="A55" s="80">
        <v>690</v>
      </c>
      <c r="B55" s="81">
        <v>34.549999999999997</v>
      </c>
      <c r="C55" s="82">
        <v>0.51700231481481485</v>
      </c>
      <c r="D55" s="81">
        <v>23839.5</v>
      </c>
      <c r="E55" s="83" t="s">
        <v>16</v>
      </c>
    </row>
    <row r="56" spans="1:5">
      <c r="A56" s="80">
        <v>578</v>
      </c>
      <c r="B56" s="81">
        <v>34.549999999999997</v>
      </c>
      <c r="C56" s="82">
        <v>0.51700231481481485</v>
      </c>
      <c r="D56" s="81">
        <v>19969.900000000001</v>
      </c>
      <c r="E56" s="83" t="s">
        <v>16</v>
      </c>
    </row>
    <row r="57" spans="1:5">
      <c r="A57" s="80">
        <v>578</v>
      </c>
      <c r="B57" s="81">
        <v>34.549999999999997</v>
      </c>
      <c r="C57" s="82">
        <v>0.51700231481481485</v>
      </c>
      <c r="D57" s="81">
        <v>19969.900000000001</v>
      </c>
      <c r="E57" s="83" t="s">
        <v>16</v>
      </c>
    </row>
    <row r="58" spans="1:5">
      <c r="A58" s="80">
        <v>578</v>
      </c>
      <c r="B58" s="81">
        <v>34.549999999999997</v>
      </c>
      <c r="C58" s="82">
        <v>0.51700231481481485</v>
      </c>
      <c r="D58" s="81">
        <v>19969.900000000001</v>
      </c>
      <c r="E58" s="83" t="s">
        <v>16</v>
      </c>
    </row>
    <row r="59" spans="1:5">
      <c r="A59" s="80">
        <v>578</v>
      </c>
      <c r="B59" s="81">
        <v>34.549999999999997</v>
      </c>
      <c r="C59" s="82">
        <v>0.51700231481481485</v>
      </c>
      <c r="D59" s="81">
        <v>19969.900000000001</v>
      </c>
      <c r="E59" s="83" t="s">
        <v>16</v>
      </c>
    </row>
    <row r="60" spans="1:5">
      <c r="A60" s="80">
        <v>507</v>
      </c>
      <c r="B60" s="81">
        <v>34.549999999999997</v>
      </c>
      <c r="C60" s="82">
        <v>0.51700231481481485</v>
      </c>
      <c r="D60" s="81">
        <v>17516.849999999999</v>
      </c>
      <c r="E60" s="83" t="s">
        <v>16</v>
      </c>
    </row>
    <row r="61" spans="1:5">
      <c r="A61" s="80">
        <v>502</v>
      </c>
      <c r="B61" s="81">
        <v>34.549999999999997</v>
      </c>
      <c r="C61" s="82">
        <v>0.51700231481481485</v>
      </c>
      <c r="D61" s="81">
        <v>17344.099999999999</v>
      </c>
      <c r="E61" s="83" t="s">
        <v>16</v>
      </c>
    </row>
    <row r="62" spans="1:5">
      <c r="A62" s="80">
        <v>502</v>
      </c>
      <c r="B62" s="81">
        <v>34.549999999999997</v>
      </c>
      <c r="C62" s="82">
        <v>0.51700231481481485</v>
      </c>
      <c r="D62" s="81">
        <v>17344.099999999999</v>
      </c>
      <c r="E62" s="83" t="s">
        <v>16</v>
      </c>
    </row>
    <row r="63" spans="1:5">
      <c r="A63" s="80">
        <v>498</v>
      </c>
      <c r="B63" s="81">
        <v>34.549999999999997</v>
      </c>
      <c r="C63" s="82">
        <v>0.51700231481481485</v>
      </c>
      <c r="D63" s="81">
        <v>17205.900000000001</v>
      </c>
      <c r="E63" s="83" t="s">
        <v>16</v>
      </c>
    </row>
    <row r="64" spans="1:5">
      <c r="A64" s="80">
        <v>459</v>
      </c>
      <c r="B64" s="81">
        <v>34.549999999999997</v>
      </c>
      <c r="C64" s="82">
        <v>0.51700231481481485</v>
      </c>
      <c r="D64" s="81">
        <v>15858.45</v>
      </c>
      <c r="E64" s="83" t="s">
        <v>16</v>
      </c>
    </row>
    <row r="65" spans="1:5">
      <c r="A65" s="80">
        <v>422</v>
      </c>
      <c r="B65" s="81">
        <v>34.549999999999997</v>
      </c>
      <c r="C65" s="82">
        <v>0.51700231481481485</v>
      </c>
      <c r="D65" s="81">
        <v>14580.1</v>
      </c>
      <c r="E65" s="83" t="s">
        <v>16</v>
      </c>
    </row>
    <row r="66" spans="1:5">
      <c r="A66" s="80">
        <v>422</v>
      </c>
      <c r="B66" s="81">
        <v>34.549999999999997</v>
      </c>
      <c r="C66" s="82">
        <v>0.51700231481481485</v>
      </c>
      <c r="D66" s="81">
        <v>14580.1</v>
      </c>
      <c r="E66" s="83" t="s">
        <v>16</v>
      </c>
    </row>
    <row r="67" spans="1:5">
      <c r="A67" s="80">
        <v>344</v>
      </c>
      <c r="B67" s="81">
        <v>34.549999999999997</v>
      </c>
      <c r="C67" s="82">
        <v>0.51700231481481485</v>
      </c>
      <c r="D67" s="81">
        <v>11885.2</v>
      </c>
      <c r="E67" s="83" t="s">
        <v>16</v>
      </c>
    </row>
    <row r="68" spans="1:5">
      <c r="A68" s="80">
        <v>310</v>
      </c>
      <c r="B68" s="81">
        <v>34.549999999999997</v>
      </c>
      <c r="C68" s="82">
        <v>0.51700231481481485</v>
      </c>
      <c r="D68" s="81">
        <v>10710.5</v>
      </c>
      <c r="E68" s="83" t="s">
        <v>16</v>
      </c>
    </row>
    <row r="69" spans="1:5">
      <c r="A69" s="80">
        <v>260</v>
      </c>
      <c r="B69" s="81">
        <v>34.549999999999997</v>
      </c>
      <c r="C69" s="82">
        <v>0.51700231481481485</v>
      </c>
      <c r="D69" s="81">
        <v>8983</v>
      </c>
      <c r="E69" s="83" t="s">
        <v>16</v>
      </c>
    </row>
    <row r="70" spans="1:5">
      <c r="A70" s="80">
        <v>250</v>
      </c>
      <c r="B70" s="81">
        <v>34.549999999999997</v>
      </c>
      <c r="C70" s="82">
        <v>0.51700231481481485</v>
      </c>
      <c r="D70" s="81">
        <v>8637.5</v>
      </c>
      <c r="E70" s="83" t="s">
        <v>16</v>
      </c>
    </row>
    <row r="71" spans="1:5">
      <c r="A71" s="80">
        <v>250</v>
      </c>
      <c r="B71" s="81">
        <v>34.549999999999997</v>
      </c>
      <c r="C71" s="82">
        <v>0.51700231481481485</v>
      </c>
      <c r="D71" s="81">
        <v>8637.5</v>
      </c>
      <c r="E71" s="83" t="s">
        <v>16</v>
      </c>
    </row>
    <row r="72" spans="1:5">
      <c r="A72" s="80">
        <v>248</v>
      </c>
      <c r="B72" s="81">
        <v>34.549999999999997</v>
      </c>
      <c r="C72" s="82">
        <v>0.51700231481481485</v>
      </c>
      <c r="D72" s="81">
        <v>8568.4</v>
      </c>
      <c r="E72" s="83" t="s">
        <v>16</v>
      </c>
    </row>
    <row r="73" spans="1:5">
      <c r="A73" s="80">
        <v>248</v>
      </c>
      <c r="B73" s="81">
        <v>34.549999999999997</v>
      </c>
      <c r="C73" s="82">
        <v>0.51700231481481485</v>
      </c>
      <c r="D73" s="81">
        <v>8568.4</v>
      </c>
      <c r="E73" s="83" t="s">
        <v>16</v>
      </c>
    </row>
    <row r="74" spans="1:5">
      <c r="A74" s="80">
        <v>209</v>
      </c>
      <c r="B74" s="81">
        <v>34.549999999999997</v>
      </c>
      <c r="C74" s="82">
        <v>0.51700231481481485</v>
      </c>
      <c r="D74" s="81">
        <v>7220.95</v>
      </c>
      <c r="E74" s="83" t="s">
        <v>16</v>
      </c>
    </row>
    <row r="75" spans="1:5">
      <c r="A75" s="80">
        <v>178</v>
      </c>
      <c r="B75" s="81">
        <v>34.549999999999997</v>
      </c>
      <c r="C75" s="82">
        <v>0.51700231481481485</v>
      </c>
      <c r="D75" s="81">
        <v>6149.9</v>
      </c>
      <c r="E75" s="83" t="s">
        <v>16</v>
      </c>
    </row>
    <row r="76" spans="1:5">
      <c r="A76" s="80">
        <v>125</v>
      </c>
      <c r="B76" s="81">
        <v>34.549999999999997</v>
      </c>
      <c r="C76" s="82">
        <v>0.51700231481481485</v>
      </c>
      <c r="D76" s="81">
        <v>4318.75</v>
      </c>
      <c r="E76" s="83" t="s">
        <v>16</v>
      </c>
    </row>
    <row r="77" spans="1:5">
      <c r="A77" s="80">
        <v>20</v>
      </c>
      <c r="B77" s="81">
        <v>34.549999999999997</v>
      </c>
      <c r="C77" s="82">
        <v>0.51700231481481485</v>
      </c>
      <c r="D77" s="81">
        <v>691</v>
      </c>
      <c r="E77" s="83" t="s">
        <v>16</v>
      </c>
    </row>
    <row r="78" spans="1:5">
      <c r="A78" s="80">
        <v>13</v>
      </c>
      <c r="B78" s="81">
        <v>34.549999999999997</v>
      </c>
      <c r="C78" s="82">
        <v>0.51700231481481485</v>
      </c>
      <c r="D78" s="81">
        <v>449.15</v>
      </c>
      <c r="E78" s="83" t="s">
        <v>16</v>
      </c>
    </row>
    <row r="79" spans="1:5">
      <c r="A79" s="80">
        <v>11</v>
      </c>
      <c r="B79" s="81">
        <v>34.549999999999997</v>
      </c>
      <c r="C79" s="82">
        <v>0.51700231481481485</v>
      </c>
      <c r="D79" s="81">
        <v>380.05</v>
      </c>
      <c r="E79" s="83" t="s">
        <v>16</v>
      </c>
    </row>
    <row r="80" spans="1:5">
      <c r="A80" s="80">
        <v>175</v>
      </c>
      <c r="B80" s="81">
        <v>34.549999999999997</v>
      </c>
      <c r="C80" s="82">
        <v>0.51701388888888888</v>
      </c>
      <c r="D80" s="81">
        <v>6046.25</v>
      </c>
      <c r="E80" s="83" t="s">
        <v>16</v>
      </c>
    </row>
    <row r="81" spans="1:5">
      <c r="A81" s="80">
        <v>500</v>
      </c>
      <c r="B81" s="81">
        <v>34.54</v>
      </c>
      <c r="C81" s="82">
        <v>0.51710648148148153</v>
      </c>
      <c r="D81" s="81">
        <v>17270</v>
      </c>
      <c r="E81" s="83" t="s">
        <v>16</v>
      </c>
    </row>
    <row r="82" spans="1:5">
      <c r="A82" s="80">
        <v>209</v>
      </c>
      <c r="B82" s="81">
        <v>34.54</v>
      </c>
      <c r="C82" s="82">
        <v>0.51710648148148153</v>
      </c>
      <c r="D82" s="81">
        <v>7218.86</v>
      </c>
      <c r="E82" s="83" t="s">
        <v>16</v>
      </c>
    </row>
    <row r="83" spans="1:5">
      <c r="A83" s="80">
        <v>167</v>
      </c>
      <c r="B83" s="81">
        <v>34.54</v>
      </c>
      <c r="C83" s="82">
        <v>0.51710648148148153</v>
      </c>
      <c r="D83" s="81">
        <v>5768.18</v>
      </c>
      <c r="E83" s="83" t="s">
        <v>16</v>
      </c>
    </row>
    <row r="84" spans="1:5">
      <c r="A84" s="80">
        <v>400</v>
      </c>
      <c r="B84" s="81">
        <v>34.549999999999997</v>
      </c>
      <c r="C84" s="82">
        <v>0.51807870370370368</v>
      </c>
      <c r="D84" s="81">
        <v>13820</v>
      </c>
      <c r="E84" s="83" t="s">
        <v>16</v>
      </c>
    </row>
    <row r="85" spans="1:5">
      <c r="A85" s="80">
        <v>389</v>
      </c>
      <c r="B85" s="81">
        <v>34.549999999999997</v>
      </c>
      <c r="C85" s="82">
        <v>0.51807870370370368</v>
      </c>
      <c r="D85" s="81">
        <v>13439.95</v>
      </c>
      <c r="E85" s="83" t="s">
        <v>16</v>
      </c>
    </row>
    <row r="86" spans="1:5">
      <c r="A86" s="80">
        <v>290</v>
      </c>
      <c r="B86" s="81">
        <v>34.549999999999997</v>
      </c>
      <c r="C86" s="82">
        <v>0.51807870370370368</v>
      </c>
      <c r="D86" s="81">
        <v>10019.5</v>
      </c>
      <c r="E86" s="83" t="s">
        <v>16</v>
      </c>
    </row>
    <row r="87" spans="1:5">
      <c r="A87" s="80">
        <v>252</v>
      </c>
      <c r="B87" s="81">
        <v>34.549999999999997</v>
      </c>
      <c r="C87" s="82">
        <v>0.51807870370370368</v>
      </c>
      <c r="D87" s="81">
        <v>8706.6</v>
      </c>
      <c r="E87" s="83" t="s">
        <v>16</v>
      </c>
    </row>
    <row r="88" spans="1:5">
      <c r="A88" s="80">
        <v>252</v>
      </c>
      <c r="B88" s="81">
        <v>34.549999999999997</v>
      </c>
      <c r="C88" s="82">
        <v>0.51807870370370368</v>
      </c>
      <c r="D88" s="81">
        <v>8706.6</v>
      </c>
      <c r="E88" s="83" t="s">
        <v>16</v>
      </c>
    </row>
    <row r="89" spans="1:5">
      <c r="A89" s="80">
        <v>250</v>
      </c>
      <c r="B89" s="81">
        <v>34.549999999999997</v>
      </c>
      <c r="C89" s="82">
        <v>0.51807870370370368</v>
      </c>
      <c r="D89" s="81">
        <v>8637.5</v>
      </c>
      <c r="E89" s="83" t="s">
        <v>16</v>
      </c>
    </row>
    <row r="90" spans="1:5">
      <c r="A90" s="80">
        <v>250</v>
      </c>
      <c r="B90" s="81">
        <v>34.549999999999997</v>
      </c>
      <c r="C90" s="82">
        <v>0.51807870370370368</v>
      </c>
      <c r="D90" s="81">
        <v>8637.5</v>
      </c>
      <c r="E90" s="83" t="s">
        <v>16</v>
      </c>
    </row>
    <row r="91" spans="1:5">
      <c r="A91" s="80">
        <v>230</v>
      </c>
      <c r="B91" s="81">
        <v>34.549999999999997</v>
      </c>
      <c r="C91" s="82">
        <v>0.51807870370370368</v>
      </c>
      <c r="D91" s="81">
        <v>7946.5</v>
      </c>
      <c r="E91" s="83" t="s">
        <v>16</v>
      </c>
    </row>
    <row r="92" spans="1:5">
      <c r="A92" s="80">
        <v>210</v>
      </c>
      <c r="B92" s="81">
        <v>34.549999999999997</v>
      </c>
      <c r="C92" s="82">
        <v>0.51807870370370368</v>
      </c>
      <c r="D92" s="81">
        <v>7255.5</v>
      </c>
      <c r="E92" s="83" t="s">
        <v>16</v>
      </c>
    </row>
    <row r="93" spans="1:5">
      <c r="A93" s="80">
        <v>199</v>
      </c>
      <c r="B93" s="81">
        <v>34.549999999999997</v>
      </c>
      <c r="C93" s="82">
        <v>0.51807870370370368</v>
      </c>
      <c r="D93" s="81">
        <v>6875.45</v>
      </c>
      <c r="E93" s="83" t="s">
        <v>16</v>
      </c>
    </row>
    <row r="94" spans="1:5">
      <c r="A94" s="80">
        <v>193</v>
      </c>
      <c r="B94" s="81">
        <v>34.549999999999997</v>
      </c>
      <c r="C94" s="82">
        <v>0.51807870370370368</v>
      </c>
      <c r="D94" s="81">
        <v>6668.15</v>
      </c>
      <c r="E94" s="83" t="s">
        <v>16</v>
      </c>
    </row>
    <row r="95" spans="1:5">
      <c r="A95" s="80">
        <v>160</v>
      </c>
      <c r="B95" s="81">
        <v>34.549999999999997</v>
      </c>
      <c r="C95" s="82">
        <v>0.51807870370370368</v>
      </c>
      <c r="D95" s="81">
        <v>5528</v>
      </c>
      <c r="E95" s="83" t="s">
        <v>16</v>
      </c>
    </row>
    <row r="96" spans="1:5">
      <c r="A96" s="80">
        <v>158</v>
      </c>
      <c r="B96" s="81">
        <v>34.549999999999997</v>
      </c>
      <c r="C96" s="82">
        <v>0.51807870370370368</v>
      </c>
      <c r="D96" s="81">
        <v>5458.9</v>
      </c>
      <c r="E96" s="83" t="s">
        <v>16</v>
      </c>
    </row>
    <row r="97" spans="1:5">
      <c r="A97" s="80">
        <v>125</v>
      </c>
      <c r="B97" s="81">
        <v>34.549999999999997</v>
      </c>
      <c r="C97" s="82">
        <v>0.51807870370370368</v>
      </c>
      <c r="D97" s="81">
        <v>4318.75</v>
      </c>
      <c r="E97" s="83" t="s">
        <v>16</v>
      </c>
    </row>
    <row r="98" spans="1:5">
      <c r="A98" s="80">
        <v>111</v>
      </c>
      <c r="B98" s="81">
        <v>34.549999999999997</v>
      </c>
      <c r="C98" s="82">
        <v>0.51807870370370368</v>
      </c>
      <c r="D98" s="81">
        <v>3835.05</v>
      </c>
      <c r="E98" s="83" t="s">
        <v>16</v>
      </c>
    </row>
    <row r="99" spans="1:5">
      <c r="A99" s="80">
        <v>500</v>
      </c>
      <c r="B99" s="81">
        <v>34.549999999999997</v>
      </c>
      <c r="C99" s="82">
        <v>0.51812500000000006</v>
      </c>
      <c r="D99" s="81">
        <v>17275</v>
      </c>
      <c r="E99" s="83" t="s">
        <v>16</v>
      </c>
    </row>
    <row r="100" spans="1:5">
      <c r="A100" s="80">
        <v>500</v>
      </c>
      <c r="B100" s="81">
        <v>34.549999999999997</v>
      </c>
      <c r="C100" s="82">
        <v>0.51812500000000006</v>
      </c>
      <c r="D100" s="81">
        <v>17275</v>
      </c>
      <c r="E100" s="83" t="s">
        <v>16</v>
      </c>
    </row>
    <row r="101" spans="1:5">
      <c r="A101" s="80">
        <v>500</v>
      </c>
      <c r="B101" s="81">
        <v>34.549999999999997</v>
      </c>
      <c r="C101" s="82">
        <v>0.51812500000000006</v>
      </c>
      <c r="D101" s="81">
        <v>17275</v>
      </c>
      <c r="E101" s="83" t="s">
        <v>16</v>
      </c>
    </row>
    <row r="102" spans="1:5">
      <c r="A102" s="80">
        <v>500</v>
      </c>
      <c r="B102" s="81">
        <v>34.549999999999997</v>
      </c>
      <c r="C102" s="82">
        <v>0.51812500000000006</v>
      </c>
      <c r="D102" s="81">
        <v>17275</v>
      </c>
      <c r="E102" s="83" t="s">
        <v>16</v>
      </c>
    </row>
    <row r="103" spans="1:5">
      <c r="A103" s="80">
        <v>250</v>
      </c>
      <c r="B103" s="81">
        <v>34.549999999999997</v>
      </c>
      <c r="C103" s="82">
        <v>0.51812500000000006</v>
      </c>
      <c r="D103" s="81">
        <v>8637.5</v>
      </c>
      <c r="E103" s="83" t="s">
        <v>16</v>
      </c>
    </row>
    <row r="104" spans="1:5">
      <c r="A104" s="80">
        <v>250</v>
      </c>
      <c r="B104" s="81">
        <v>34.549999999999997</v>
      </c>
      <c r="C104" s="82">
        <v>0.51812500000000006</v>
      </c>
      <c r="D104" s="81">
        <v>8637.5</v>
      </c>
      <c r="E104" s="83" t="s">
        <v>16</v>
      </c>
    </row>
    <row r="105" spans="1:5">
      <c r="A105" s="80">
        <v>250</v>
      </c>
      <c r="B105" s="81">
        <v>34.549999999999997</v>
      </c>
      <c r="C105" s="82">
        <v>0.51812500000000006</v>
      </c>
      <c r="D105" s="81">
        <v>8637.5</v>
      </c>
      <c r="E105" s="83" t="s">
        <v>16</v>
      </c>
    </row>
    <row r="106" spans="1:5">
      <c r="A106" s="80">
        <v>250</v>
      </c>
      <c r="B106" s="81">
        <v>34.549999999999997</v>
      </c>
      <c r="C106" s="82">
        <v>0.51812500000000006</v>
      </c>
      <c r="D106" s="81">
        <v>8637.5</v>
      </c>
      <c r="E106" s="83" t="s">
        <v>16</v>
      </c>
    </row>
    <row r="107" spans="1:5">
      <c r="A107" s="80">
        <v>250</v>
      </c>
      <c r="B107" s="81">
        <v>34.549999999999997</v>
      </c>
      <c r="C107" s="82">
        <v>0.51812500000000006</v>
      </c>
      <c r="D107" s="81">
        <v>8637.5</v>
      </c>
      <c r="E107" s="83" t="s">
        <v>16</v>
      </c>
    </row>
    <row r="108" spans="1:5">
      <c r="A108" s="80">
        <v>250</v>
      </c>
      <c r="B108" s="81">
        <v>34.549999999999997</v>
      </c>
      <c r="C108" s="82">
        <v>0.51812500000000006</v>
      </c>
      <c r="D108" s="81">
        <v>8637.5</v>
      </c>
      <c r="E108" s="83" t="s">
        <v>16</v>
      </c>
    </row>
    <row r="109" spans="1:5">
      <c r="A109" s="80">
        <v>125</v>
      </c>
      <c r="B109" s="81">
        <v>34.549999999999997</v>
      </c>
      <c r="C109" s="82">
        <v>0.51812500000000006</v>
      </c>
      <c r="D109" s="81">
        <v>4318.75</v>
      </c>
      <c r="E109" s="83" t="s">
        <v>16</v>
      </c>
    </row>
    <row r="110" spans="1:5">
      <c r="A110" s="80">
        <v>125</v>
      </c>
      <c r="B110" s="81">
        <v>34.549999999999997</v>
      </c>
      <c r="C110" s="82">
        <v>0.51812500000000006</v>
      </c>
      <c r="D110" s="81">
        <v>4318.75</v>
      </c>
      <c r="E110" s="83" t="s">
        <v>16</v>
      </c>
    </row>
    <row r="111" spans="1:5">
      <c r="A111" s="80">
        <v>36</v>
      </c>
      <c r="B111" s="81">
        <v>34.549999999999997</v>
      </c>
      <c r="C111" s="82">
        <v>0.51812500000000006</v>
      </c>
      <c r="D111" s="81">
        <v>1243.8</v>
      </c>
      <c r="E111" s="83" t="s">
        <v>16</v>
      </c>
    </row>
    <row r="112" spans="1:5">
      <c r="A112" s="80">
        <v>10</v>
      </c>
      <c r="B112" s="81">
        <v>34.549999999999997</v>
      </c>
      <c r="C112" s="82">
        <v>0.51812500000000006</v>
      </c>
      <c r="D112" s="81">
        <v>345.5</v>
      </c>
      <c r="E112" s="83" t="s">
        <v>16</v>
      </c>
    </row>
    <row r="113" spans="1:5">
      <c r="A113" s="80">
        <v>500</v>
      </c>
      <c r="B113" s="81">
        <v>34.549999999999997</v>
      </c>
      <c r="C113" s="82">
        <v>0.51817129629629632</v>
      </c>
      <c r="D113" s="81">
        <v>17275</v>
      </c>
      <c r="E113" s="83" t="s">
        <v>16</v>
      </c>
    </row>
    <row r="114" spans="1:5">
      <c r="A114" s="80">
        <v>290</v>
      </c>
      <c r="B114" s="81">
        <v>34.549999999999997</v>
      </c>
      <c r="C114" s="82">
        <v>0.51817129629629632</v>
      </c>
      <c r="D114" s="81">
        <v>10019.5</v>
      </c>
      <c r="E114" s="83" t="s">
        <v>16</v>
      </c>
    </row>
    <row r="115" spans="1:5">
      <c r="A115" s="80">
        <v>250</v>
      </c>
      <c r="B115" s="81">
        <v>34.549999999999997</v>
      </c>
      <c r="C115" s="82">
        <v>0.51817129629629632</v>
      </c>
      <c r="D115" s="81">
        <v>8637.5</v>
      </c>
      <c r="E115" s="83" t="s">
        <v>16</v>
      </c>
    </row>
    <row r="116" spans="1:5">
      <c r="A116" s="80">
        <v>250</v>
      </c>
      <c r="B116" s="81">
        <v>34.549999999999997</v>
      </c>
      <c r="C116" s="82">
        <v>0.51817129629629632</v>
      </c>
      <c r="D116" s="81">
        <v>8637.5</v>
      </c>
      <c r="E116" s="83" t="s">
        <v>16</v>
      </c>
    </row>
    <row r="117" spans="1:5">
      <c r="A117" s="80">
        <v>250</v>
      </c>
      <c r="B117" s="81">
        <v>34.549999999999997</v>
      </c>
      <c r="C117" s="82">
        <v>0.51817129629629632</v>
      </c>
      <c r="D117" s="81">
        <v>8637.5</v>
      </c>
      <c r="E117" s="83" t="s">
        <v>16</v>
      </c>
    </row>
    <row r="118" spans="1:5">
      <c r="A118" s="80">
        <v>210</v>
      </c>
      <c r="B118" s="81">
        <v>34.549999999999997</v>
      </c>
      <c r="C118" s="82">
        <v>0.51817129629629632</v>
      </c>
      <c r="D118" s="81">
        <v>7255.5</v>
      </c>
      <c r="E118" s="83" t="s">
        <v>16</v>
      </c>
    </row>
    <row r="119" spans="1:5">
      <c r="A119" s="80">
        <v>374</v>
      </c>
      <c r="B119" s="81">
        <v>34.549999999999997</v>
      </c>
      <c r="C119" s="82">
        <v>0.51833333333333331</v>
      </c>
      <c r="D119" s="81">
        <v>12921.7</v>
      </c>
      <c r="E119" s="83" t="s">
        <v>16</v>
      </c>
    </row>
    <row r="120" spans="1:5">
      <c r="A120" s="80">
        <v>346</v>
      </c>
      <c r="B120" s="81">
        <v>34.549999999999997</v>
      </c>
      <c r="C120" s="82">
        <v>0.51833333333333331</v>
      </c>
      <c r="D120" s="81">
        <v>11954.3</v>
      </c>
      <c r="E120" s="83" t="s">
        <v>16</v>
      </c>
    </row>
    <row r="121" spans="1:5">
      <c r="A121" s="80">
        <v>154</v>
      </c>
      <c r="B121" s="81">
        <v>34.549999999999997</v>
      </c>
      <c r="C121" s="82">
        <v>0.51833333333333331</v>
      </c>
      <c r="D121" s="81">
        <v>5320.7</v>
      </c>
      <c r="E121" s="83" t="s">
        <v>16</v>
      </c>
    </row>
    <row r="122" spans="1:5">
      <c r="A122" s="80">
        <v>111</v>
      </c>
      <c r="B122" s="81">
        <v>34.549999999999997</v>
      </c>
      <c r="C122" s="82">
        <v>0.51833333333333331</v>
      </c>
      <c r="D122" s="81">
        <v>3835.05</v>
      </c>
      <c r="E122" s="83" t="s">
        <v>16</v>
      </c>
    </row>
    <row r="123" spans="1:5">
      <c r="A123" s="80">
        <v>2423</v>
      </c>
      <c r="B123" s="81">
        <v>34.47</v>
      </c>
      <c r="C123" s="82">
        <v>0.52405092592592595</v>
      </c>
      <c r="D123" s="81">
        <v>83520.81</v>
      </c>
      <c r="E123" s="83" t="s">
        <v>16</v>
      </c>
    </row>
    <row r="124" spans="1:5">
      <c r="A124" s="80">
        <v>575</v>
      </c>
      <c r="B124" s="81">
        <v>34.47</v>
      </c>
      <c r="C124" s="82">
        <v>0.52405092592592595</v>
      </c>
      <c r="D124" s="81">
        <v>19820.25</v>
      </c>
      <c r="E124" s="83" t="s">
        <v>16</v>
      </c>
    </row>
    <row r="125" spans="1:5">
      <c r="A125" s="80">
        <v>275</v>
      </c>
      <c r="B125" s="81">
        <v>34.47</v>
      </c>
      <c r="C125" s="82">
        <v>0.52405092592592595</v>
      </c>
      <c r="D125" s="81">
        <v>9479.25</v>
      </c>
      <c r="E125" s="83" t="s">
        <v>16</v>
      </c>
    </row>
    <row r="126" spans="1:5">
      <c r="A126" s="80">
        <v>275</v>
      </c>
      <c r="B126" s="81">
        <v>34.47</v>
      </c>
      <c r="C126" s="82">
        <v>0.52405092592592595</v>
      </c>
      <c r="D126" s="81">
        <v>9479.25</v>
      </c>
      <c r="E126" s="83" t="s">
        <v>16</v>
      </c>
    </row>
    <row r="127" spans="1:5">
      <c r="A127" s="80">
        <v>150</v>
      </c>
      <c r="B127" s="81">
        <v>34.47</v>
      </c>
      <c r="C127" s="82">
        <v>0.52405092592592595</v>
      </c>
      <c r="D127" s="81">
        <v>5170.5</v>
      </c>
      <c r="E127" s="83" t="s">
        <v>16</v>
      </c>
    </row>
    <row r="128" spans="1:5">
      <c r="A128" s="80">
        <v>245</v>
      </c>
      <c r="B128" s="81">
        <v>34.479999999999997</v>
      </c>
      <c r="C128" s="82">
        <v>0.52435185185185185</v>
      </c>
      <c r="D128" s="81">
        <v>8447.6</v>
      </c>
      <c r="E128" s="83" t="s">
        <v>16</v>
      </c>
    </row>
    <row r="129" spans="1:5">
      <c r="A129" s="80">
        <v>136</v>
      </c>
      <c r="B129" s="81">
        <v>34.479999999999997</v>
      </c>
      <c r="C129" s="82">
        <v>0.52435185185185185</v>
      </c>
      <c r="D129" s="81">
        <v>4689.28</v>
      </c>
      <c r="E129" s="83" t="s">
        <v>16</v>
      </c>
    </row>
    <row r="130" spans="1:5">
      <c r="A130" s="80">
        <v>650</v>
      </c>
      <c r="B130" s="81">
        <v>34.479999999999997</v>
      </c>
      <c r="C130" s="82">
        <v>0.52437500000000004</v>
      </c>
      <c r="D130" s="81">
        <v>22412</v>
      </c>
      <c r="E130" s="83" t="s">
        <v>16</v>
      </c>
    </row>
    <row r="131" spans="1:5">
      <c r="A131" s="80">
        <v>650</v>
      </c>
      <c r="B131" s="81">
        <v>34.479999999999997</v>
      </c>
      <c r="C131" s="82">
        <v>0.52437500000000004</v>
      </c>
      <c r="D131" s="81">
        <v>22412</v>
      </c>
      <c r="E131" s="83" t="s">
        <v>16</v>
      </c>
    </row>
    <row r="132" spans="1:5">
      <c r="A132" s="80">
        <v>619</v>
      </c>
      <c r="B132" s="81">
        <v>34.479999999999997</v>
      </c>
      <c r="C132" s="82">
        <v>0.52437500000000004</v>
      </c>
      <c r="D132" s="81">
        <v>21343.119999999999</v>
      </c>
      <c r="E132" s="83" t="s">
        <v>16</v>
      </c>
    </row>
    <row r="133" spans="1:5">
      <c r="A133" s="80">
        <v>350</v>
      </c>
      <c r="B133" s="81">
        <v>34.479999999999997</v>
      </c>
      <c r="C133" s="82">
        <v>0.52437500000000004</v>
      </c>
      <c r="D133" s="81">
        <v>12068</v>
      </c>
      <c r="E133" s="83" t="s">
        <v>16</v>
      </c>
    </row>
    <row r="134" spans="1:5">
      <c r="A134" s="80">
        <v>250</v>
      </c>
      <c r="B134" s="81">
        <v>34.479999999999997</v>
      </c>
      <c r="C134" s="82">
        <v>0.52437500000000004</v>
      </c>
      <c r="D134" s="81">
        <v>8620</v>
      </c>
      <c r="E134" s="83" t="s">
        <v>16</v>
      </c>
    </row>
    <row r="135" spans="1:5">
      <c r="A135" s="80">
        <v>220</v>
      </c>
      <c r="B135" s="81">
        <v>34.479999999999997</v>
      </c>
      <c r="C135" s="82">
        <v>0.52437500000000004</v>
      </c>
      <c r="D135" s="81">
        <v>7585.6</v>
      </c>
      <c r="E135" s="83" t="s">
        <v>16</v>
      </c>
    </row>
    <row r="136" spans="1:5">
      <c r="A136" s="80">
        <v>130</v>
      </c>
      <c r="B136" s="81">
        <v>34.479999999999997</v>
      </c>
      <c r="C136" s="82">
        <v>0.52437500000000004</v>
      </c>
      <c r="D136" s="81">
        <v>4482.3999999999996</v>
      </c>
      <c r="E136" s="83" t="s">
        <v>16</v>
      </c>
    </row>
    <row r="137" spans="1:5">
      <c r="A137" s="80">
        <v>100</v>
      </c>
      <c r="B137" s="81">
        <v>34.479999999999997</v>
      </c>
      <c r="C137" s="82">
        <v>0.52437500000000004</v>
      </c>
      <c r="D137" s="81">
        <v>3448</v>
      </c>
      <c r="E137" s="83" t="s">
        <v>16</v>
      </c>
    </row>
    <row r="138" spans="1:5">
      <c r="A138" s="80">
        <v>13</v>
      </c>
      <c r="B138" s="81">
        <v>34.479999999999997</v>
      </c>
      <c r="C138" s="82">
        <v>0.52437500000000004</v>
      </c>
      <c r="D138" s="81">
        <v>448.24</v>
      </c>
      <c r="E138" s="83" t="s">
        <v>16</v>
      </c>
    </row>
    <row r="139" spans="1:5">
      <c r="A139" s="80">
        <v>301</v>
      </c>
      <c r="B139" s="81">
        <v>34.520000000000003</v>
      </c>
      <c r="C139" s="82">
        <v>0.52527777777777784</v>
      </c>
      <c r="D139" s="81">
        <v>10389.014999999999</v>
      </c>
      <c r="E139" s="83" t="s">
        <v>16</v>
      </c>
    </row>
    <row r="140" spans="1:5">
      <c r="A140" s="80">
        <v>267</v>
      </c>
      <c r="B140" s="81">
        <v>34.51</v>
      </c>
      <c r="C140" s="82">
        <v>0.52527777777777784</v>
      </c>
      <c r="D140" s="81">
        <v>9214.17</v>
      </c>
      <c r="E140" s="83" t="s">
        <v>16</v>
      </c>
    </row>
    <row r="141" spans="1:5">
      <c r="A141" s="80">
        <v>252</v>
      </c>
      <c r="B141" s="81">
        <v>34.520000000000003</v>
      </c>
      <c r="C141" s="82">
        <v>0.52527777777777784</v>
      </c>
      <c r="D141" s="81">
        <v>8697.7800000000007</v>
      </c>
      <c r="E141" s="83" t="s">
        <v>16</v>
      </c>
    </row>
    <row r="142" spans="1:5">
      <c r="A142" s="80">
        <v>250</v>
      </c>
      <c r="B142" s="81">
        <v>34.520000000000003</v>
      </c>
      <c r="C142" s="82">
        <v>0.52527777777777784</v>
      </c>
      <c r="D142" s="81">
        <v>8628.75</v>
      </c>
      <c r="E142" s="83" t="s">
        <v>16</v>
      </c>
    </row>
    <row r="143" spans="1:5">
      <c r="A143" s="80">
        <v>220</v>
      </c>
      <c r="B143" s="81">
        <v>34.520000000000003</v>
      </c>
      <c r="C143" s="82">
        <v>0.52527777777777784</v>
      </c>
      <c r="D143" s="81">
        <v>7593.3</v>
      </c>
      <c r="E143" s="83" t="s">
        <v>16</v>
      </c>
    </row>
    <row r="144" spans="1:5">
      <c r="A144" s="80">
        <v>202</v>
      </c>
      <c r="B144" s="81">
        <v>34.520000000000003</v>
      </c>
      <c r="C144" s="82">
        <v>0.52527777777777784</v>
      </c>
      <c r="D144" s="81">
        <v>6972.03</v>
      </c>
      <c r="E144" s="83" t="s">
        <v>16</v>
      </c>
    </row>
    <row r="145" spans="1:5">
      <c r="A145" s="80">
        <v>201</v>
      </c>
      <c r="B145" s="81">
        <v>34.520000000000003</v>
      </c>
      <c r="C145" s="82">
        <v>0.52527777777777784</v>
      </c>
      <c r="D145" s="81">
        <v>6937.5150000000003</v>
      </c>
      <c r="E145" s="83" t="s">
        <v>16</v>
      </c>
    </row>
    <row r="146" spans="1:5">
      <c r="A146" s="80">
        <v>199</v>
      </c>
      <c r="B146" s="81">
        <v>34.520000000000003</v>
      </c>
      <c r="C146" s="82">
        <v>0.52527777777777784</v>
      </c>
      <c r="D146" s="81">
        <v>6868.4849999999997</v>
      </c>
      <c r="E146" s="83" t="s">
        <v>16</v>
      </c>
    </row>
    <row r="147" spans="1:5">
      <c r="A147" s="80">
        <v>175</v>
      </c>
      <c r="B147" s="81">
        <v>34.520000000000003</v>
      </c>
      <c r="C147" s="82">
        <v>0.52527777777777784</v>
      </c>
      <c r="D147" s="81">
        <v>6040.125</v>
      </c>
      <c r="E147" s="83" t="s">
        <v>16</v>
      </c>
    </row>
    <row r="148" spans="1:5">
      <c r="A148" s="80">
        <v>161</v>
      </c>
      <c r="B148" s="81">
        <v>34.51</v>
      </c>
      <c r="C148" s="82">
        <v>0.52527777777777784</v>
      </c>
      <c r="D148" s="81">
        <v>5556.11</v>
      </c>
      <c r="E148" s="83" t="s">
        <v>16</v>
      </c>
    </row>
    <row r="149" spans="1:5">
      <c r="A149" s="80">
        <v>156</v>
      </c>
      <c r="B149" s="81">
        <v>34.520000000000003</v>
      </c>
      <c r="C149" s="82">
        <v>0.52527777777777784</v>
      </c>
      <c r="D149" s="81">
        <v>5384.34</v>
      </c>
      <c r="E149" s="83" t="s">
        <v>16</v>
      </c>
    </row>
    <row r="150" spans="1:5">
      <c r="A150" s="80">
        <v>110</v>
      </c>
      <c r="B150" s="81">
        <v>34.520000000000003</v>
      </c>
      <c r="C150" s="82">
        <v>0.52527777777777784</v>
      </c>
      <c r="D150" s="81">
        <v>3796.65</v>
      </c>
      <c r="E150" s="83" t="s">
        <v>16</v>
      </c>
    </row>
    <row r="151" spans="1:5">
      <c r="A151" s="80">
        <v>500</v>
      </c>
      <c r="B151" s="81">
        <v>34.520000000000003</v>
      </c>
      <c r="C151" s="82">
        <v>0.5269907407407407</v>
      </c>
      <c r="D151" s="81">
        <v>17257.5</v>
      </c>
      <c r="E151" s="83" t="s">
        <v>16</v>
      </c>
    </row>
    <row r="152" spans="1:5">
      <c r="A152" s="80">
        <v>390</v>
      </c>
      <c r="B152" s="81">
        <v>34.520000000000003</v>
      </c>
      <c r="C152" s="82">
        <v>0.5269907407407407</v>
      </c>
      <c r="D152" s="81">
        <v>13460.85</v>
      </c>
      <c r="E152" s="83" t="s">
        <v>16</v>
      </c>
    </row>
    <row r="153" spans="1:5">
      <c r="A153" s="80">
        <v>349</v>
      </c>
      <c r="B153" s="81">
        <v>34.520000000000003</v>
      </c>
      <c r="C153" s="82">
        <v>0.5269907407407407</v>
      </c>
      <c r="D153" s="81">
        <v>12045.735000000001</v>
      </c>
      <c r="E153" s="83" t="s">
        <v>16</v>
      </c>
    </row>
    <row r="154" spans="1:5">
      <c r="A154" s="80">
        <v>255</v>
      </c>
      <c r="B154" s="81">
        <v>34.520000000000003</v>
      </c>
      <c r="C154" s="82">
        <v>0.5269907407407407</v>
      </c>
      <c r="D154" s="81">
        <v>8801.3250000000007</v>
      </c>
      <c r="E154" s="83" t="s">
        <v>16</v>
      </c>
    </row>
    <row r="155" spans="1:5">
      <c r="A155" s="80">
        <v>245</v>
      </c>
      <c r="B155" s="81">
        <v>34.520000000000003</v>
      </c>
      <c r="C155" s="82">
        <v>0.5269907407407407</v>
      </c>
      <c r="D155" s="81">
        <v>8456.1749999999993</v>
      </c>
      <c r="E155" s="83" t="s">
        <v>16</v>
      </c>
    </row>
    <row r="156" spans="1:5">
      <c r="A156" s="80">
        <v>245</v>
      </c>
      <c r="B156" s="81">
        <v>34.520000000000003</v>
      </c>
      <c r="C156" s="82">
        <v>0.5269907407407407</v>
      </c>
      <c r="D156" s="81">
        <v>8456.1749999999993</v>
      </c>
      <c r="E156" s="83" t="s">
        <v>16</v>
      </c>
    </row>
    <row r="157" spans="1:5">
      <c r="A157" s="80">
        <v>192</v>
      </c>
      <c r="B157" s="81">
        <v>34.520000000000003</v>
      </c>
      <c r="C157" s="82">
        <v>0.5269907407407407</v>
      </c>
      <c r="D157" s="81">
        <v>6626.88</v>
      </c>
      <c r="E157" s="83" t="s">
        <v>16</v>
      </c>
    </row>
    <row r="158" spans="1:5">
      <c r="A158" s="80">
        <v>151</v>
      </c>
      <c r="B158" s="81">
        <v>34.520000000000003</v>
      </c>
      <c r="C158" s="82">
        <v>0.5269907407407407</v>
      </c>
      <c r="D158" s="81">
        <v>5211.7650000000003</v>
      </c>
      <c r="E158" s="83" t="s">
        <v>16</v>
      </c>
    </row>
    <row r="159" spans="1:5">
      <c r="A159" s="80">
        <v>41</v>
      </c>
      <c r="B159" s="81">
        <v>34.520000000000003</v>
      </c>
      <c r="C159" s="82">
        <v>0.5269907407407407</v>
      </c>
      <c r="D159" s="81">
        <v>1415.115</v>
      </c>
      <c r="E159" s="83" t="s">
        <v>16</v>
      </c>
    </row>
    <row r="160" spans="1:5">
      <c r="A160" s="80">
        <v>319</v>
      </c>
      <c r="B160" s="81">
        <v>34.520000000000003</v>
      </c>
      <c r="C160" s="82">
        <v>0.52700231481481474</v>
      </c>
      <c r="D160" s="81">
        <v>11010.285</v>
      </c>
      <c r="E160" s="83" t="s">
        <v>16</v>
      </c>
    </row>
    <row r="161" spans="1:5">
      <c r="A161" s="80">
        <v>500</v>
      </c>
      <c r="B161" s="81">
        <v>34.520000000000003</v>
      </c>
      <c r="C161" s="82">
        <v>0.52708333333333335</v>
      </c>
      <c r="D161" s="81">
        <v>17257.5</v>
      </c>
      <c r="E161" s="83" t="s">
        <v>16</v>
      </c>
    </row>
    <row r="162" spans="1:5">
      <c r="A162" s="80">
        <v>181</v>
      </c>
      <c r="B162" s="81">
        <v>34.520000000000003</v>
      </c>
      <c r="C162" s="82">
        <v>0.52708333333333335</v>
      </c>
      <c r="D162" s="81">
        <v>6247.2150000000001</v>
      </c>
      <c r="E162" s="83" t="s">
        <v>16</v>
      </c>
    </row>
    <row r="163" spans="1:5">
      <c r="A163" s="80">
        <v>72</v>
      </c>
      <c r="B163" s="81">
        <v>34.520000000000003</v>
      </c>
      <c r="C163" s="82">
        <v>0.52710648148148154</v>
      </c>
      <c r="D163" s="81">
        <v>2485.08</v>
      </c>
      <c r="E163" s="83" t="s">
        <v>16</v>
      </c>
    </row>
    <row r="164" spans="1:5">
      <c r="A164" s="80">
        <v>428</v>
      </c>
      <c r="B164" s="81">
        <v>34.520000000000003</v>
      </c>
      <c r="C164" s="82">
        <v>0.52711805555555558</v>
      </c>
      <c r="D164" s="81">
        <v>14772.42</v>
      </c>
      <c r="E164" s="83" t="s">
        <v>16</v>
      </c>
    </row>
    <row r="165" spans="1:5">
      <c r="A165" s="80">
        <v>147</v>
      </c>
      <c r="B165" s="81">
        <v>34.520000000000003</v>
      </c>
      <c r="C165" s="82">
        <v>0.52711805555555558</v>
      </c>
      <c r="D165" s="81">
        <v>5073.7049999999999</v>
      </c>
      <c r="E165" s="83" t="s">
        <v>16</v>
      </c>
    </row>
    <row r="166" spans="1:5">
      <c r="A166" s="80">
        <v>500</v>
      </c>
      <c r="B166" s="81">
        <v>34.520000000000003</v>
      </c>
      <c r="C166" s="82">
        <v>0.52743055555555551</v>
      </c>
      <c r="D166" s="81">
        <v>17257.5</v>
      </c>
      <c r="E166" s="83" t="s">
        <v>16</v>
      </c>
    </row>
    <row r="167" spans="1:5">
      <c r="A167" s="80">
        <v>300</v>
      </c>
      <c r="B167" s="81">
        <v>34.520000000000003</v>
      </c>
      <c r="C167" s="82">
        <v>0.52743055555555551</v>
      </c>
      <c r="D167" s="81">
        <v>10354.5</v>
      </c>
      <c r="E167" s="83" t="s">
        <v>16</v>
      </c>
    </row>
    <row r="168" spans="1:5">
      <c r="A168" s="80">
        <v>200</v>
      </c>
      <c r="B168" s="81">
        <v>34.520000000000003</v>
      </c>
      <c r="C168" s="82">
        <v>0.52743055555555551</v>
      </c>
      <c r="D168" s="81">
        <v>6903</v>
      </c>
      <c r="E168" s="83" t="s">
        <v>16</v>
      </c>
    </row>
    <row r="169" spans="1:5">
      <c r="A169" s="80">
        <v>200</v>
      </c>
      <c r="B169" s="81">
        <v>34.520000000000003</v>
      </c>
      <c r="C169" s="82">
        <v>0.52743055555555551</v>
      </c>
      <c r="D169" s="81">
        <v>6903</v>
      </c>
      <c r="E169" s="83" t="s">
        <v>16</v>
      </c>
    </row>
    <row r="170" spans="1:5">
      <c r="A170" s="80">
        <v>20</v>
      </c>
      <c r="B170" s="81">
        <v>34.520000000000003</v>
      </c>
      <c r="C170" s="82">
        <v>0.52743055555555551</v>
      </c>
      <c r="D170" s="81">
        <v>690.3</v>
      </c>
      <c r="E170" s="83" t="s">
        <v>16</v>
      </c>
    </row>
    <row r="171" spans="1:5">
      <c r="A171" s="80">
        <v>148</v>
      </c>
      <c r="B171" s="81">
        <v>34.520000000000003</v>
      </c>
      <c r="C171" s="82">
        <v>0.5274537037037037</v>
      </c>
      <c r="D171" s="81">
        <v>5108.22</v>
      </c>
      <c r="E171" s="83" t="s">
        <v>16</v>
      </c>
    </row>
    <row r="172" spans="1:5">
      <c r="A172" s="80">
        <v>142</v>
      </c>
      <c r="B172" s="81">
        <v>34.520000000000003</v>
      </c>
      <c r="C172" s="82">
        <v>0.5274537037037037</v>
      </c>
      <c r="D172" s="81">
        <v>4901.13</v>
      </c>
      <c r="E172" s="83" t="s">
        <v>16</v>
      </c>
    </row>
    <row r="173" spans="1:5">
      <c r="A173" s="80">
        <v>132</v>
      </c>
      <c r="B173" s="81">
        <v>34.520000000000003</v>
      </c>
      <c r="C173" s="82">
        <v>0.5274537037037037</v>
      </c>
      <c r="D173" s="81">
        <v>4555.9799999999996</v>
      </c>
      <c r="E173" s="83" t="s">
        <v>16</v>
      </c>
    </row>
    <row r="174" spans="1:5">
      <c r="A174" s="80">
        <v>1849</v>
      </c>
      <c r="B174" s="81">
        <v>34.520000000000003</v>
      </c>
      <c r="C174" s="82">
        <v>0.5276967592592593</v>
      </c>
      <c r="D174" s="81">
        <v>63818.235000000001</v>
      </c>
      <c r="E174" s="83" t="s">
        <v>16</v>
      </c>
    </row>
    <row r="175" spans="1:5">
      <c r="A175" s="80">
        <v>559</v>
      </c>
      <c r="B175" s="81">
        <v>34.479999999999997</v>
      </c>
      <c r="C175" s="82">
        <v>0.52832175925925928</v>
      </c>
      <c r="D175" s="81">
        <v>19274.32</v>
      </c>
      <c r="E175" s="83" t="s">
        <v>16</v>
      </c>
    </row>
    <row r="176" spans="1:5">
      <c r="A176" s="80">
        <v>551</v>
      </c>
      <c r="B176" s="81">
        <v>34.479999999999997</v>
      </c>
      <c r="C176" s="82">
        <v>0.52832175925925928</v>
      </c>
      <c r="D176" s="81">
        <v>18998.48</v>
      </c>
      <c r="E176" s="83" t="s">
        <v>16</v>
      </c>
    </row>
    <row r="177" spans="1:5">
      <c r="A177" s="80">
        <v>407</v>
      </c>
      <c r="B177" s="81">
        <v>34.479999999999997</v>
      </c>
      <c r="C177" s="82">
        <v>0.52832175925925928</v>
      </c>
      <c r="D177" s="81">
        <v>14033.36</v>
      </c>
      <c r="E177" s="83" t="s">
        <v>16</v>
      </c>
    </row>
    <row r="178" spans="1:5">
      <c r="A178" s="80">
        <v>367</v>
      </c>
      <c r="B178" s="81">
        <v>34.479999999999997</v>
      </c>
      <c r="C178" s="82">
        <v>0.52832175925925928</v>
      </c>
      <c r="D178" s="81">
        <v>12654.16</v>
      </c>
      <c r="E178" s="83" t="s">
        <v>16</v>
      </c>
    </row>
    <row r="179" spans="1:5">
      <c r="A179" s="80">
        <v>245</v>
      </c>
      <c r="B179" s="81">
        <v>34.479999999999997</v>
      </c>
      <c r="C179" s="82">
        <v>0.52832175925925928</v>
      </c>
      <c r="D179" s="81">
        <v>8447.6</v>
      </c>
      <c r="E179" s="83" t="s">
        <v>16</v>
      </c>
    </row>
    <row r="180" spans="1:5">
      <c r="A180" s="80">
        <v>196</v>
      </c>
      <c r="B180" s="81">
        <v>34.479999999999997</v>
      </c>
      <c r="C180" s="82">
        <v>0.52832175925925928</v>
      </c>
      <c r="D180" s="81">
        <v>6758.08</v>
      </c>
      <c r="E180" s="83" t="s">
        <v>16</v>
      </c>
    </row>
    <row r="181" spans="1:5">
      <c r="A181" s="80">
        <v>42</v>
      </c>
      <c r="B181" s="81">
        <v>34.479999999999997</v>
      </c>
      <c r="C181" s="82">
        <v>0.52832175925925928</v>
      </c>
      <c r="D181" s="81">
        <v>1448.16</v>
      </c>
      <c r="E181" s="83" t="s">
        <v>16</v>
      </c>
    </row>
    <row r="182" spans="1:5">
      <c r="A182" s="80">
        <v>572</v>
      </c>
      <c r="B182" s="81">
        <v>34.479999999999997</v>
      </c>
      <c r="C182" s="82">
        <v>0.52850694444444446</v>
      </c>
      <c r="D182" s="81">
        <v>19722.560000000001</v>
      </c>
      <c r="E182" s="83" t="s">
        <v>16</v>
      </c>
    </row>
    <row r="183" spans="1:5">
      <c r="A183" s="80">
        <v>500</v>
      </c>
      <c r="B183" s="81">
        <v>34.520000000000003</v>
      </c>
      <c r="C183" s="82">
        <v>0.54319444444444442</v>
      </c>
      <c r="D183" s="81">
        <v>17260</v>
      </c>
      <c r="E183" s="83" t="s">
        <v>16</v>
      </c>
    </row>
    <row r="184" spans="1:5">
      <c r="A184" s="80">
        <v>500</v>
      </c>
      <c r="B184" s="81">
        <v>34.520000000000003</v>
      </c>
      <c r="C184" s="82">
        <v>0.54319444444444442</v>
      </c>
      <c r="D184" s="81">
        <v>17260</v>
      </c>
      <c r="E184" s="83" t="s">
        <v>16</v>
      </c>
    </row>
    <row r="185" spans="1:5">
      <c r="A185" s="80">
        <v>400</v>
      </c>
      <c r="B185" s="81">
        <v>34.520000000000003</v>
      </c>
      <c r="C185" s="82">
        <v>0.54319444444444442</v>
      </c>
      <c r="D185" s="81">
        <v>13808</v>
      </c>
      <c r="E185" s="83" t="s">
        <v>16</v>
      </c>
    </row>
    <row r="186" spans="1:5">
      <c r="A186" s="80">
        <v>357</v>
      </c>
      <c r="B186" s="81">
        <v>34.520000000000003</v>
      </c>
      <c r="C186" s="82">
        <v>0.54319444444444442</v>
      </c>
      <c r="D186" s="81">
        <v>12323.64</v>
      </c>
      <c r="E186" s="83" t="s">
        <v>16</v>
      </c>
    </row>
    <row r="187" spans="1:5">
      <c r="A187" s="80">
        <v>290</v>
      </c>
      <c r="B187" s="81">
        <v>34.520000000000003</v>
      </c>
      <c r="C187" s="82">
        <v>0.54319444444444442</v>
      </c>
      <c r="D187" s="81">
        <v>10010.799999999999</v>
      </c>
      <c r="E187" s="83" t="s">
        <v>16</v>
      </c>
    </row>
    <row r="188" spans="1:5">
      <c r="A188" s="80">
        <v>290</v>
      </c>
      <c r="B188" s="81">
        <v>34.520000000000003</v>
      </c>
      <c r="C188" s="82">
        <v>0.54319444444444442</v>
      </c>
      <c r="D188" s="81">
        <v>10010.799999999999</v>
      </c>
      <c r="E188" s="83" t="s">
        <v>16</v>
      </c>
    </row>
    <row r="189" spans="1:5">
      <c r="A189" s="80">
        <v>254</v>
      </c>
      <c r="B189" s="81">
        <v>34.520000000000003</v>
      </c>
      <c r="C189" s="82">
        <v>0.54319444444444442</v>
      </c>
      <c r="D189" s="81">
        <v>8768.08</v>
      </c>
      <c r="E189" s="83" t="s">
        <v>16</v>
      </c>
    </row>
    <row r="190" spans="1:5">
      <c r="A190" s="80">
        <v>246</v>
      </c>
      <c r="B190" s="81">
        <v>34.520000000000003</v>
      </c>
      <c r="C190" s="82">
        <v>0.54319444444444442</v>
      </c>
      <c r="D190" s="81">
        <v>8491.92</v>
      </c>
      <c r="E190" s="83" t="s">
        <v>16</v>
      </c>
    </row>
    <row r="191" spans="1:5">
      <c r="A191" s="80">
        <v>210</v>
      </c>
      <c r="B191" s="81">
        <v>34.520000000000003</v>
      </c>
      <c r="C191" s="82">
        <v>0.54319444444444442</v>
      </c>
      <c r="D191" s="81">
        <v>7249.2</v>
      </c>
      <c r="E191" s="83" t="s">
        <v>16</v>
      </c>
    </row>
    <row r="192" spans="1:5">
      <c r="A192" s="80">
        <v>160</v>
      </c>
      <c r="B192" s="81">
        <v>34.520000000000003</v>
      </c>
      <c r="C192" s="82">
        <v>0.54319444444444442</v>
      </c>
      <c r="D192" s="81">
        <v>5523.2</v>
      </c>
      <c r="E192" s="83" t="s">
        <v>16</v>
      </c>
    </row>
    <row r="193" spans="1:5">
      <c r="A193" s="80">
        <v>100</v>
      </c>
      <c r="B193" s="81">
        <v>34.520000000000003</v>
      </c>
      <c r="C193" s="82">
        <v>0.54319444444444442</v>
      </c>
      <c r="D193" s="81">
        <v>3452</v>
      </c>
      <c r="E193" s="83" t="s">
        <v>16</v>
      </c>
    </row>
    <row r="194" spans="1:5">
      <c r="A194" s="80">
        <v>251</v>
      </c>
      <c r="B194" s="81">
        <v>34.520000000000003</v>
      </c>
      <c r="C194" s="82">
        <v>0.54340277777777779</v>
      </c>
      <c r="D194" s="81">
        <v>8664.52</v>
      </c>
      <c r="E194" s="83" t="s">
        <v>16</v>
      </c>
    </row>
    <row r="195" spans="1:5">
      <c r="A195" s="80">
        <v>249</v>
      </c>
      <c r="B195" s="81">
        <v>34.520000000000003</v>
      </c>
      <c r="C195" s="82">
        <v>0.54351851851851851</v>
      </c>
      <c r="D195" s="81">
        <v>8595.48</v>
      </c>
      <c r="E195" s="83" t="s">
        <v>16</v>
      </c>
    </row>
    <row r="196" spans="1:5">
      <c r="A196" s="80">
        <v>500</v>
      </c>
      <c r="B196" s="81">
        <v>34.520000000000003</v>
      </c>
      <c r="C196" s="82">
        <v>0.54353009259259266</v>
      </c>
      <c r="D196" s="81">
        <v>17260</v>
      </c>
      <c r="E196" s="83" t="s">
        <v>16</v>
      </c>
    </row>
    <row r="197" spans="1:5">
      <c r="A197" s="80">
        <v>500</v>
      </c>
      <c r="B197" s="81">
        <v>34.520000000000003</v>
      </c>
      <c r="C197" s="82">
        <v>0.54353009259259266</v>
      </c>
      <c r="D197" s="81">
        <v>17260</v>
      </c>
      <c r="E197" s="83" t="s">
        <v>16</v>
      </c>
    </row>
    <row r="198" spans="1:5">
      <c r="A198" s="80">
        <v>397</v>
      </c>
      <c r="B198" s="81">
        <v>34.520000000000003</v>
      </c>
      <c r="C198" s="82">
        <v>0.54353009259259266</v>
      </c>
      <c r="D198" s="81">
        <v>13704.44</v>
      </c>
      <c r="E198" s="83" t="s">
        <v>16</v>
      </c>
    </row>
    <row r="199" spans="1:5">
      <c r="A199" s="80">
        <v>397</v>
      </c>
      <c r="B199" s="81">
        <v>34.520000000000003</v>
      </c>
      <c r="C199" s="82">
        <v>0.54353009259259266</v>
      </c>
      <c r="D199" s="81">
        <v>13704.44</v>
      </c>
      <c r="E199" s="83" t="s">
        <v>16</v>
      </c>
    </row>
    <row r="200" spans="1:5">
      <c r="A200" s="80">
        <v>375</v>
      </c>
      <c r="B200" s="81">
        <v>34.520000000000003</v>
      </c>
      <c r="C200" s="82">
        <v>0.54353009259259266</v>
      </c>
      <c r="D200" s="81">
        <v>12945</v>
      </c>
      <c r="E200" s="83" t="s">
        <v>16</v>
      </c>
    </row>
    <row r="201" spans="1:5">
      <c r="A201" s="80">
        <v>375</v>
      </c>
      <c r="B201" s="81">
        <v>34.520000000000003</v>
      </c>
      <c r="C201" s="82">
        <v>0.54353009259259266</v>
      </c>
      <c r="D201" s="81">
        <v>12945</v>
      </c>
      <c r="E201" s="83" t="s">
        <v>16</v>
      </c>
    </row>
    <row r="202" spans="1:5">
      <c r="A202" s="80">
        <v>250</v>
      </c>
      <c r="B202" s="81">
        <v>34.520000000000003</v>
      </c>
      <c r="C202" s="82">
        <v>0.54353009259259266</v>
      </c>
      <c r="D202" s="81">
        <v>8630</v>
      </c>
      <c r="E202" s="83" t="s">
        <v>16</v>
      </c>
    </row>
    <row r="203" spans="1:5">
      <c r="A203" s="80">
        <v>250</v>
      </c>
      <c r="B203" s="81">
        <v>34.520000000000003</v>
      </c>
      <c r="C203" s="82">
        <v>0.54353009259259266</v>
      </c>
      <c r="D203" s="81">
        <v>8630</v>
      </c>
      <c r="E203" s="83" t="s">
        <v>16</v>
      </c>
    </row>
    <row r="204" spans="1:5">
      <c r="A204" s="80">
        <v>125</v>
      </c>
      <c r="B204" s="81">
        <v>34.520000000000003</v>
      </c>
      <c r="C204" s="82">
        <v>0.54353009259259266</v>
      </c>
      <c r="D204" s="81">
        <v>4315</v>
      </c>
      <c r="E204" s="83" t="s">
        <v>16</v>
      </c>
    </row>
    <row r="205" spans="1:5">
      <c r="A205" s="80">
        <v>125</v>
      </c>
      <c r="B205" s="81">
        <v>34.520000000000003</v>
      </c>
      <c r="C205" s="82">
        <v>0.54353009259259266</v>
      </c>
      <c r="D205" s="81">
        <v>4315</v>
      </c>
      <c r="E205" s="83" t="s">
        <v>16</v>
      </c>
    </row>
    <row r="206" spans="1:5">
      <c r="A206" s="80">
        <v>125</v>
      </c>
      <c r="B206" s="81">
        <v>34.520000000000003</v>
      </c>
      <c r="C206" s="82">
        <v>0.54353009259259266</v>
      </c>
      <c r="D206" s="81">
        <v>4315</v>
      </c>
      <c r="E206" s="83" t="s">
        <v>16</v>
      </c>
    </row>
    <row r="207" spans="1:5">
      <c r="A207" s="80">
        <v>125</v>
      </c>
      <c r="B207" s="81">
        <v>34.520000000000003</v>
      </c>
      <c r="C207" s="82">
        <v>0.54353009259259266</v>
      </c>
      <c r="D207" s="81">
        <v>4315</v>
      </c>
      <c r="E207" s="83" t="s">
        <v>16</v>
      </c>
    </row>
    <row r="208" spans="1:5">
      <c r="A208" s="80">
        <v>103</v>
      </c>
      <c r="B208" s="81">
        <v>34.520000000000003</v>
      </c>
      <c r="C208" s="82">
        <v>0.54353009259259266</v>
      </c>
      <c r="D208" s="81">
        <v>3555.56</v>
      </c>
      <c r="E208" s="83" t="s">
        <v>16</v>
      </c>
    </row>
    <row r="209" spans="1:5">
      <c r="A209" s="80">
        <v>45</v>
      </c>
      <c r="B209" s="81">
        <v>34.520000000000003</v>
      </c>
      <c r="C209" s="82">
        <v>0.54353009259259266</v>
      </c>
      <c r="D209" s="81">
        <v>1553.4</v>
      </c>
      <c r="E209" s="83" t="s">
        <v>16</v>
      </c>
    </row>
    <row r="210" spans="1:5">
      <c r="A210" s="80">
        <v>1</v>
      </c>
      <c r="B210" s="81">
        <v>34.520000000000003</v>
      </c>
      <c r="C210" s="82">
        <v>0.54353009259259266</v>
      </c>
      <c r="D210" s="81">
        <v>34.520000000000003</v>
      </c>
      <c r="E210" s="83" t="s">
        <v>16</v>
      </c>
    </row>
    <row r="211" spans="1:5">
      <c r="A211" s="80">
        <v>1000</v>
      </c>
      <c r="B211" s="81">
        <v>34.46</v>
      </c>
      <c r="C211" s="82">
        <v>0.54598379629629623</v>
      </c>
      <c r="D211" s="81">
        <v>34460</v>
      </c>
      <c r="E211" s="83" t="s">
        <v>16</v>
      </c>
    </row>
    <row r="212" spans="1:5">
      <c r="A212" s="80">
        <v>1000</v>
      </c>
      <c r="B212" s="81">
        <v>34.46</v>
      </c>
      <c r="C212" s="82">
        <v>0.54598379629629623</v>
      </c>
      <c r="D212" s="81">
        <v>34460</v>
      </c>
      <c r="E212" s="83" t="s">
        <v>16</v>
      </c>
    </row>
    <row r="213" spans="1:5">
      <c r="A213" s="80">
        <v>663</v>
      </c>
      <c r="B213" s="81">
        <v>34.46</v>
      </c>
      <c r="C213" s="82">
        <v>0.54598379629629623</v>
      </c>
      <c r="D213" s="81">
        <v>22846.98</v>
      </c>
      <c r="E213" s="83" t="s">
        <v>16</v>
      </c>
    </row>
    <row r="214" spans="1:5">
      <c r="A214" s="80">
        <v>547</v>
      </c>
      <c r="B214" s="81">
        <v>34.46</v>
      </c>
      <c r="C214" s="82">
        <v>0.54598379629629623</v>
      </c>
      <c r="D214" s="81">
        <v>18849.62</v>
      </c>
      <c r="E214" s="83" t="s">
        <v>16</v>
      </c>
    </row>
    <row r="215" spans="1:5">
      <c r="A215" s="80">
        <v>337</v>
      </c>
      <c r="B215" s="81">
        <v>34.46</v>
      </c>
      <c r="C215" s="82">
        <v>0.54598379629629623</v>
      </c>
      <c r="D215" s="81">
        <v>11613.02</v>
      </c>
      <c r="E215" s="83" t="s">
        <v>16</v>
      </c>
    </row>
    <row r="216" spans="1:5">
      <c r="A216" s="80">
        <v>307</v>
      </c>
      <c r="B216" s="81">
        <v>34.46</v>
      </c>
      <c r="C216" s="82">
        <v>0.54598379629629623</v>
      </c>
      <c r="D216" s="81">
        <v>10579.22</v>
      </c>
      <c r="E216" s="83" t="s">
        <v>16</v>
      </c>
    </row>
    <row r="217" spans="1:5">
      <c r="A217" s="80">
        <v>287</v>
      </c>
      <c r="B217" s="81">
        <v>34.46</v>
      </c>
      <c r="C217" s="82">
        <v>0.54598379629629623</v>
      </c>
      <c r="D217" s="81">
        <v>9890.02</v>
      </c>
      <c r="E217" s="83" t="s">
        <v>16</v>
      </c>
    </row>
    <row r="218" spans="1:5">
      <c r="A218" s="80">
        <v>87</v>
      </c>
      <c r="B218" s="81">
        <v>34.46</v>
      </c>
      <c r="C218" s="82">
        <v>0.54598379629629623</v>
      </c>
      <c r="D218" s="81">
        <v>2998.02</v>
      </c>
      <c r="E218" s="83" t="s">
        <v>16</v>
      </c>
    </row>
    <row r="219" spans="1:5">
      <c r="A219" s="80">
        <v>406</v>
      </c>
      <c r="B219" s="81">
        <v>34.46</v>
      </c>
      <c r="C219" s="82">
        <v>0.54642361111111104</v>
      </c>
      <c r="D219" s="81">
        <v>13990.76</v>
      </c>
      <c r="E219" s="83" t="s">
        <v>16</v>
      </c>
    </row>
    <row r="220" spans="1:5">
      <c r="A220" s="80">
        <v>329</v>
      </c>
      <c r="B220" s="81">
        <v>34.46</v>
      </c>
      <c r="C220" s="82">
        <v>0.54642361111111104</v>
      </c>
      <c r="D220" s="81">
        <v>11337.34</v>
      </c>
      <c r="E220" s="83" t="s">
        <v>16</v>
      </c>
    </row>
    <row r="221" spans="1:5">
      <c r="A221" s="80">
        <v>37</v>
      </c>
      <c r="B221" s="81">
        <v>34.46</v>
      </c>
      <c r="C221" s="82">
        <v>0.54642361111111104</v>
      </c>
      <c r="D221" s="81">
        <v>1275.02</v>
      </c>
      <c r="E221" s="83" t="s">
        <v>16</v>
      </c>
    </row>
    <row r="222" spans="1:5">
      <c r="A222" s="80">
        <v>4134</v>
      </c>
      <c r="B222" s="81">
        <v>34.43</v>
      </c>
      <c r="C222" s="82">
        <v>0.59314814814814809</v>
      </c>
      <c r="D222" s="81">
        <v>142333.62</v>
      </c>
      <c r="E222" s="83" t="s">
        <v>16</v>
      </c>
    </row>
    <row r="223" spans="1:5">
      <c r="A223" s="80">
        <v>548</v>
      </c>
      <c r="B223" s="81">
        <v>34.43</v>
      </c>
      <c r="C223" s="82">
        <v>0.59314814814814809</v>
      </c>
      <c r="D223" s="81">
        <v>18867.64</v>
      </c>
      <c r="E223" s="83" t="s">
        <v>16</v>
      </c>
    </row>
    <row r="224" spans="1:5">
      <c r="A224" s="80">
        <v>318</v>
      </c>
      <c r="B224" s="81">
        <v>34.43</v>
      </c>
      <c r="C224" s="82">
        <v>0.59314814814814809</v>
      </c>
      <c r="D224" s="81">
        <v>10948.74</v>
      </c>
      <c r="E224" s="83" t="s">
        <v>16</v>
      </c>
    </row>
    <row r="225" spans="1:5">
      <c r="A225" s="80">
        <v>7247</v>
      </c>
      <c r="B225" s="81">
        <v>34.44</v>
      </c>
      <c r="C225" s="82">
        <v>0.59612268518518519</v>
      </c>
      <c r="D225" s="81">
        <v>249550.44500000001</v>
      </c>
      <c r="E225" s="83" t="s">
        <v>16</v>
      </c>
    </row>
    <row r="226" spans="1:5">
      <c r="A226" s="80">
        <v>252</v>
      </c>
      <c r="B226" s="81">
        <v>34.44</v>
      </c>
      <c r="C226" s="82">
        <v>0.59612268518518519</v>
      </c>
      <c r="D226" s="81">
        <v>8677.6200000000008</v>
      </c>
      <c r="E226" s="83" t="s">
        <v>16</v>
      </c>
    </row>
    <row r="227" spans="1:5">
      <c r="A227" s="80">
        <v>252</v>
      </c>
      <c r="B227" s="81">
        <v>34.44</v>
      </c>
      <c r="C227" s="82">
        <v>0.59612268518518519</v>
      </c>
      <c r="D227" s="81">
        <v>8677.6200000000008</v>
      </c>
      <c r="E227" s="83" t="s">
        <v>16</v>
      </c>
    </row>
    <row r="228" spans="1:5">
      <c r="A228" s="80">
        <v>251</v>
      </c>
      <c r="B228" s="81">
        <v>34.44</v>
      </c>
      <c r="C228" s="82">
        <v>0.59612268518518519</v>
      </c>
      <c r="D228" s="81">
        <v>8643.1849999999995</v>
      </c>
      <c r="E228" s="83" t="s">
        <v>16</v>
      </c>
    </row>
    <row r="229" spans="1:5">
      <c r="A229" s="80">
        <v>250</v>
      </c>
      <c r="B229" s="81">
        <v>34.44</v>
      </c>
      <c r="C229" s="82">
        <v>0.59612268518518519</v>
      </c>
      <c r="D229" s="81">
        <v>8608.75</v>
      </c>
      <c r="E229" s="83" t="s">
        <v>16</v>
      </c>
    </row>
    <row r="230" spans="1:5">
      <c r="A230" s="80">
        <v>241</v>
      </c>
      <c r="B230" s="81">
        <v>34.44</v>
      </c>
      <c r="C230" s="82">
        <v>0.59612268518518519</v>
      </c>
      <c r="D230" s="81">
        <v>8298.8349999999991</v>
      </c>
      <c r="E230" s="83" t="s">
        <v>16</v>
      </c>
    </row>
    <row r="231" spans="1:5">
      <c r="A231" s="80">
        <v>230</v>
      </c>
      <c r="B231" s="81">
        <v>34.44</v>
      </c>
      <c r="C231" s="82">
        <v>0.59612268518518519</v>
      </c>
      <c r="D231" s="81">
        <v>7920.05</v>
      </c>
      <c r="E231" s="83" t="s">
        <v>16</v>
      </c>
    </row>
    <row r="232" spans="1:5">
      <c r="A232" s="80">
        <v>200</v>
      </c>
      <c r="B232" s="81">
        <v>34.44</v>
      </c>
      <c r="C232" s="82">
        <v>0.59612268518518519</v>
      </c>
      <c r="D232" s="81">
        <v>6887</v>
      </c>
      <c r="E232" s="83" t="s">
        <v>16</v>
      </c>
    </row>
    <row r="233" spans="1:5">
      <c r="A233" s="80">
        <v>200</v>
      </c>
      <c r="B233" s="81">
        <v>34.44</v>
      </c>
      <c r="C233" s="82">
        <v>0.59612268518518519</v>
      </c>
      <c r="D233" s="81">
        <v>6887</v>
      </c>
      <c r="E233" s="83" t="s">
        <v>16</v>
      </c>
    </row>
    <row r="234" spans="1:5">
      <c r="A234" s="80">
        <v>196</v>
      </c>
      <c r="B234" s="81">
        <v>34.44</v>
      </c>
      <c r="C234" s="82">
        <v>0.59612268518518519</v>
      </c>
      <c r="D234" s="81">
        <v>6749.26</v>
      </c>
      <c r="E234" s="83" t="s">
        <v>16</v>
      </c>
    </row>
    <row r="235" spans="1:5">
      <c r="A235" s="80">
        <v>191</v>
      </c>
      <c r="B235" s="81">
        <v>34.44</v>
      </c>
      <c r="C235" s="82">
        <v>0.59612268518518519</v>
      </c>
      <c r="D235" s="81">
        <v>6577.085</v>
      </c>
      <c r="E235" s="83" t="s">
        <v>16</v>
      </c>
    </row>
    <row r="236" spans="1:5">
      <c r="A236" s="80">
        <v>175</v>
      </c>
      <c r="B236" s="81">
        <v>34.44</v>
      </c>
      <c r="C236" s="82">
        <v>0.59612268518518519</v>
      </c>
      <c r="D236" s="81">
        <v>6026.125</v>
      </c>
      <c r="E236" s="83" t="s">
        <v>16</v>
      </c>
    </row>
    <row r="237" spans="1:5">
      <c r="A237" s="80">
        <v>160</v>
      </c>
      <c r="B237" s="81">
        <v>34.44</v>
      </c>
      <c r="C237" s="82">
        <v>0.59612268518518519</v>
      </c>
      <c r="D237" s="81">
        <v>5509.6</v>
      </c>
      <c r="E237" s="83" t="s">
        <v>16</v>
      </c>
    </row>
    <row r="238" spans="1:5">
      <c r="A238" s="80">
        <v>155</v>
      </c>
      <c r="B238" s="81">
        <v>34.44</v>
      </c>
      <c r="C238" s="82">
        <v>0.59612268518518519</v>
      </c>
      <c r="D238" s="81">
        <v>5337.4250000000002</v>
      </c>
      <c r="E238" s="83" t="s">
        <v>16</v>
      </c>
    </row>
    <row r="239" spans="1:5">
      <c r="A239" s="80">
        <v>250</v>
      </c>
      <c r="B239" s="81">
        <v>34.43</v>
      </c>
      <c r="C239" s="82">
        <v>0.59637731481481482</v>
      </c>
      <c r="D239" s="81">
        <v>8607.5</v>
      </c>
      <c r="E239" s="83" t="s">
        <v>16</v>
      </c>
    </row>
    <row r="240" spans="1:5">
      <c r="A240" s="80">
        <v>24</v>
      </c>
      <c r="B240" s="81">
        <v>34.43</v>
      </c>
      <c r="C240" s="82">
        <v>0.59637731481481482</v>
      </c>
      <c r="D240" s="81">
        <v>826.32</v>
      </c>
      <c r="E240" s="83" t="s">
        <v>16</v>
      </c>
    </row>
    <row r="241" spans="1:5">
      <c r="A241" s="80">
        <v>1136</v>
      </c>
      <c r="B241" s="81">
        <v>34.43</v>
      </c>
      <c r="C241" s="82">
        <v>0.59667824074074072</v>
      </c>
      <c r="D241" s="81">
        <v>39112.480000000003</v>
      </c>
      <c r="E241" s="83" t="s">
        <v>16</v>
      </c>
    </row>
    <row r="242" spans="1:5">
      <c r="A242" s="80">
        <v>976</v>
      </c>
      <c r="B242" s="81">
        <v>34.43</v>
      </c>
      <c r="C242" s="82">
        <v>0.59667824074074072</v>
      </c>
      <c r="D242" s="81">
        <v>33603.68</v>
      </c>
      <c r="E242" s="83" t="s">
        <v>16</v>
      </c>
    </row>
    <row r="243" spans="1:5">
      <c r="A243" s="80">
        <v>785</v>
      </c>
      <c r="B243" s="81">
        <v>34.43</v>
      </c>
      <c r="C243" s="82">
        <v>0.59667824074074072</v>
      </c>
      <c r="D243" s="81">
        <v>27027.55</v>
      </c>
      <c r="E243" s="83" t="s">
        <v>16</v>
      </c>
    </row>
    <row r="244" spans="1:5">
      <c r="A244" s="80">
        <v>330</v>
      </c>
      <c r="B244" s="81">
        <v>34.43</v>
      </c>
      <c r="C244" s="82">
        <v>0.59667824074074072</v>
      </c>
      <c r="D244" s="81">
        <v>11361.9</v>
      </c>
      <c r="E244" s="83" t="s">
        <v>16</v>
      </c>
    </row>
    <row r="245" spans="1:5">
      <c r="A245" s="80">
        <v>250</v>
      </c>
      <c r="B245" s="81">
        <v>34.43</v>
      </c>
      <c r="C245" s="82">
        <v>0.59667824074074072</v>
      </c>
      <c r="D245" s="81">
        <v>8607.5</v>
      </c>
      <c r="E245" s="83" t="s">
        <v>16</v>
      </c>
    </row>
    <row r="246" spans="1:5">
      <c r="A246" s="80">
        <v>115</v>
      </c>
      <c r="B246" s="81">
        <v>34.43</v>
      </c>
      <c r="C246" s="82">
        <v>0.59667824074074072</v>
      </c>
      <c r="D246" s="81">
        <v>3959.45</v>
      </c>
      <c r="E246" s="83" t="s">
        <v>16</v>
      </c>
    </row>
    <row r="247" spans="1:5">
      <c r="A247" s="80">
        <v>114</v>
      </c>
      <c r="B247" s="81">
        <v>34.43</v>
      </c>
      <c r="C247" s="82">
        <v>0.59667824074074072</v>
      </c>
      <c r="D247" s="81">
        <v>3925.02</v>
      </c>
      <c r="E247" s="83" t="s">
        <v>16</v>
      </c>
    </row>
    <row r="248" spans="1:5">
      <c r="A248" s="80">
        <v>680</v>
      </c>
      <c r="B248" s="81">
        <v>34.43</v>
      </c>
      <c r="C248" s="82">
        <v>0.59672453703703698</v>
      </c>
      <c r="D248" s="81">
        <v>23412.400000000001</v>
      </c>
      <c r="E248" s="83" t="s">
        <v>16</v>
      </c>
    </row>
    <row r="249" spans="1:5">
      <c r="A249" s="80">
        <v>584</v>
      </c>
      <c r="B249" s="81">
        <v>34.43</v>
      </c>
      <c r="C249" s="82">
        <v>0.59672453703703698</v>
      </c>
      <c r="D249" s="81">
        <v>20107.12</v>
      </c>
      <c r="E249" s="83" t="s">
        <v>16</v>
      </c>
    </row>
    <row r="250" spans="1:5">
      <c r="A250" s="80">
        <v>555</v>
      </c>
      <c r="B250" s="81">
        <v>34.43</v>
      </c>
      <c r="C250" s="82">
        <v>0.59672453703703698</v>
      </c>
      <c r="D250" s="81">
        <v>19108.650000000001</v>
      </c>
      <c r="E250" s="83" t="s">
        <v>16</v>
      </c>
    </row>
    <row r="251" spans="1:5">
      <c r="A251" s="80">
        <v>459</v>
      </c>
      <c r="B251" s="81">
        <v>34.43</v>
      </c>
      <c r="C251" s="82">
        <v>0.59672453703703698</v>
      </c>
      <c r="D251" s="81">
        <v>15803.37</v>
      </c>
      <c r="E251" s="83" t="s">
        <v>16</v>
      </c>
    </row>
    <row r="252" spans="1:5">
      <c r="A252" s="80">
        <v>270</v>
      </c>
      <c r="B252" s="81">
        <v>34.43</v>
      </c>
      <c r="C252" s="82">
        <v>0.59672453703703698</v>
      </c>
      <c r="D252" s="81">
        <v>9296.1</v>
      </c>
      <c r="E252" s="83" t="s">
        <v>16</v>
      </c>
    </row>
    <row r="253" spans="1:5">
      <c r="A253" s="80">
        <v>207</v>
      </c>
      <c r="B253" s="81">
        <v>34.43</v>
      </c>
      <c r="C253" s="82">
        <v>0.59672453703703698</v>
      </c>
      <c r="D253" s="81">
        <v>7127.01</v>
      </c>
      <c r="E253" s="83" t="s">
        <v>16</v>
      </c>
    </row>
    <row r="254" spans="1:5">
      <c r="A254" s="80">
        <v>203</v>
      </c>
      <c r="B254" s="81">
        <v>34.43</v>
      </c>
      <c r="C254" s="82">
        <v>0.59672453703703698</v>
      </c>
      <c r="D254" s="81">
        <v>6989.29</v>
      </c>
      <c r="E254" s="83" t="s">
        <v>16</v>
      </c>
    </row>
    <row r="255" spans="1:5">
      <c r="A255" s="80">
        <v>777</v>
      </c>
      <c r="B255" s="81">
        <v>34.43</v>
      </c>
      <c r="C255" s="82">
        <v>0.5976041666666666</v>
      </c>
      <c r="D255" s="81">
        <v>26752.11</v>
      </c>
      <c r="E255" s="83" t="s">
        <v>16</v>
      </c>
    </row>
    <row r="256" spans="1:5">
      <c r="A256" s="80">
        <v>300</v>
      </c>
      <c r="B256" s="81">
        <v>34.43</v>
      </c>
      <c r="C256" s="82">
        <v>0.5976041666666666</v>
      </c>
      <c r="D256" s="81">
        <v>10329</v>
      </c>
      <c r="E256" s="83" t="s">
        <v>16</v>
      </c>
    </row>
    <row r="257" spans="1:5">
      <c r="A257" s="80">
        <v>296</v>
      </c>
      <c r="B257" s="81">
        <v>34.43</v>
      </c>
      <c r="C257" s="82">
        <v>0.5976041666666666</v>
      </c>
      <c r="D257" s="81">
        <v>10191.280000000001</v>
      </c>
      <c r="E257" s="83" t="s">
        <v>16</v>
      </c>
    </row>
    <row r="258" spans="1:5">
      <c r="A258" s="80">
        <v>654</v>
      </c>
      <c r="B258" s="81">
        <v>34.43</v>
      </c>
      <c r="C258" s="82">
        <v>0.59762731481481479</v>
      </c>
      <c r="D258" s="81">
        <v>22517.22</v>
      </c>
      <c r="E258" s="83" t="s">
        <v>16</v>
      </c>
    </row>
    <row r="259" spans="1:5">
      <c r="A259" s="80">
        <v>246</v>
      </c>
      <c r="B259" s="81">
        <v>34.43</v>
      </c>
      <c r="C259" s="82">
        <v>0.59762731481481479</v>
      </c>
      <c r="D259" s="81">
        <v>8469.7800000000007</v>
      </c>
      <c r="E259" s="83" t="s">
        <v>16</v>
      </c>
    </row>
    <row r="260" spans="1:5">
      <c r="A260" s="80">
        <v>220</v>
      </c>
      <c r="B260" s="81">
        <v>34.43</v>
      </c>
      <c r="C260" s="82">
        <v>0.59762731481481479</v>
      </c>
      <c r="D260" s="81">
        <v>7574.6</v>
      </c>
      <c r="E260" s="83" t="s">
        <v>16</v>
      </c>
    </row>
    <row r="261" spans="1:5">
      <c r="A261" s="80">
        <v>154</v>
      </c>
      <c r="B261" s="81">
        <v>34.43</v>
      </c>
      <c r="C261" s="82">
        <v>0.59762731481481479</v>
      </c>
      <c r="D261" s="81">
        <v>5302.22</v>
      </c>
      <c r="E261" s="83" t="s">
        <v>16</v>
      </c>
    </row>
    <row r="262" spans="1:5">
      <c r="A262" s="80">
        <v>415</v>
      </c>
      <c r="B262" s="81">
        <v>34.43</v>
      </c>
      <c r="C262" s="82">
        <v>0.59767361111111106</v>
      </c>
      <c r="D262" s="81">
        <v>14288.45</v>
      </c>
      <c r="E262" s="83" t="s">
        <v>16</v>
      </c>
    </row>
    <row r="263" spans="1:5">
      <c r="A263" s="80">
        <v>2000</v>
      </c>
      <c r="B263" s="81">
        <v>34.39</v>
      </c>
      <c r="C263" s="82">
        <v>0.60451388888888891</v>
      </c>
      <c r="D263" s="81">
        <v>68780</v>
      </c>
      <c r="E263" s="83" t="s">
        <v>16</v>
      </c>
    </row>
    <row r="264" spans="1:5">
      <c r="A264" s="80">
        <v>497</v>
      </c>
      <c r="B264" s="81">
        <v>34.39</v>
      </c>
      <c r="C264" s="82">
        <v>0.60451388888888891</v>
      </c>
      <c r="D264" s="81">
        <v>17091.830000000002</v>
      </c>
      <c r="E264" s="83" t="s">
        <v>16</v>
      </c>
    </row>
    <row r="265" spans="1:5">
      <c r="A265" s="80">
        <v>400</v>
      </c>
      <c r="B265" s="81">
        <v>34.39</v>
      </c>
      <c r="C265" s="82">
        <v>0.60451388888888891</v>
      </c>
      <c r="D265" s="81">
        <v>13756</v>
      </c>
      <c r="E265" s="83" t="s">
        <v>16</v>
      </c>
    </row>
    <row r="266" spans="1:5">
      <c r="A266" s="80">
        <v>7814</v>
      </c>
      <c r="B266" s="81">
        <v>34.39</v>
      </c>
      <c r="C266" s="82">
        <v>0.60512731481481474</v>
      </c>
      <c r="D266" s="81">
        <v>268723.46000000002</v>
      </c>
      <c r="E266" s="83" t="s">
        <v>16</v>
      </c>
    </row>
    <row r="267" spans="1:5">
      <c r="A267" s="80">
        <v>1700</v>
      </c>
      <c r="B267" s="81">
        <v>34.39</v>
      </c>
      <c r="C267" s="82">
        <v>0.60512731481481474</v>
      </c>
      <c r="D267" s="81">
        <v>58463</v>
      </c>
      <c r="E267" s="83" t="s">
        <v>16</v>
      </c>
    </row>
    <row r="268" spans="1:5">
      <c r="A268" s="80">
        <v>1700</v>
      </c>
      <c r="B268" s="81">
        <v>34.39</v>
      </c>
      <c r="C268" s="82">
        <v>0.60512731481481474</v>
      </c>
      <c r="D268" s="81">
        <v>58463</v>
      </c>
      <c r="E268" s="83" t="s">
        <v>16</v>
      </c>
    </row>
    <row r="269" spans="1:5">
      <c r="A269" s="80">
        <v>1670</v>
      </c>
      <c r="B269" s="81">
        <v>34.39</v>
      </c>
      <c r="C269" s="82">
        <v>0.60512731481481474</v>
      </c>
      <c r="D269" s="81">
        <v>57431.3</v>
      </c>
      <c r="E269" s="83" t="s">
        <v>16</v>
      </c>
    </row>
    <row r="270" spans="1:5">
      <c r="A270" s="80">
        <v>1103</v>
      </c>
      <c r="B270" s="81">
        <v>34.39</v>
      </c>
      <c r="C270" s="82">
        <v>0.60512731481481474</v>
      </c>
      <c r="D270" s="81">
        <v>37932.17</v>
      </c>
      <c r="E270" s="83" t="s">
        <v>16</v>
      </c>
    </row>
    <row r="271" spans="1:5">
      <c r="A271" s="80">
        <v>1078</v>
      </c>
      <c r="B271" s="81">
        <v>34.39</v>
      </c>
      <c r="C271" s="82">
        <v>0.60512731481481474</v>
      </c>
      <c r="D271" s="81">
        <v>37072.42</v>
      </c>
      <c r="E271" s="83" t="s">
        <v>16</v>
      </c>
    </row>
    <row r="272" spans="1:5">
      <c r="A272" s="80">
        <v>922</v>
      </c>
      <c r="B272" s="81">
        <v>34.39</v>
      </c>
      <c r="C272" s="82">
        <v>0.60512731481481474</v>
      </c>
      <c r="D272" s="81">
        <v>31707.58</v>
      </c>
      <c r="E272" s="83" t="s">
        <v>16</v>
      </c>
    </row>
    <row r="273" spans="1:5">
      <c r="A273" s="80">
        <v>330</v>
      </c>
      <c r="B273" s="81">
        <v>34.39</v>
      </c>
      <c r="C273" s="82">
        <v>0.60512731481481474</v>
      </c>
      <c r="D273" s="81">
        <v>11348.7</v>
      </c>
      <c r="E273" s="83" t="s">
        <v>16</v>
      </c>
    </row>
    <row r="274" spans="1:5">
      <c r="A274" s="80">
        <v>300</v>
      </c>
      <c r="B274" s="81">
        <v>34.39</v>
      </c>
      <c r="C274" s="82">
        <v>0.60512731481481474</v>
      </c>
      <c r="D274" s="81">
        <v>10317</v>
      </c>
      <c r="E274" s="83" t="s">
        <v>16</v>
      </c>
    </row>
    <row r="275" spans="1:5">
      <c r="A275" s="80">
        <v>186</v>
      </c>
      <c r="B275" s="81">
        <v>34.39</v>
      </c>
      <c r="C275" s="82">
        <v>0.60512731481481474</v>
      </c>
      <c r="D275" s="81">
        <v>6396.54</v>
      </c>
      <c r="E275" s="83" t="s">
        <v>16</v>
      </c>
    </row>
    <row r="276" spans="1:5">
      <c r="A276" s="80">
        <v>166</v>
      </c>
      <c r="B276" s="81">
        <v>34.39</v>
      </c>
      <c r="C276" s="82">
        <v>0.60512731481481474</v>
      </c>
      <c r="D276" s="81">
        <v>5708.74</v>
      </c>
      <c r="E276" s="83" t="s">
        <v>16</v>
      </c>
    </row>
    <row r="277" spans="1:5">
      <c r="A277" s="80">
        <v>134</v>
      </c>
      <c r="B277" s="81">
        <v>34.39</v>
      </c>
      <c r="C277" s="82">
        <v>0.60512731481481474</v>
      </c>
      <c r="D277" s="81">
        <v>4608.26</v>
      </c>
      <c r="E277" s="83" t="s">
        <v>16</v>
      </c>
    </row>
    <row r="278" spans="1:5">
      <c r="A278" s="80">
        <v>450</v>
      </c>
      <c r="B278" s="81">
        <v>34.35</v>
      </c>
      <c r="C278" s="82">
        <v>0.60570601851851846</v>
      </c>
      <c r="D278" s="81">
        <v>15457.5</v>
      </c>
      <c r="E278" s="83" t="s">
        <v>16</v>
      </c>
    </row>
    <row r="279" spans="1:5">
      <c r="A279" s="80">
        <v>421</v>
      </c>
      <c r="B279" s="81">
        <v>34.35</v>
      </c>
      <c r="C279" s="82">
        <v>0.60570601851851846</v>
      </c>
      <c r="D279" s="81">
        <v>14459.245000000001</v>
      </c>
      <c r="E279" s="83" t="s">
        <v>16</v>
      </c>
    </row>
    <row r="280" spans="1:5">
      <c r="A280" s="80">
        <v>328</v>
      </c>
      <c r="B280" s="81">
        <v>34.35</v>
      </c>
      <c r="C280" s="82">
        <v>0.60570601851851846</v>
      </c>
      <c r="D280" s="81">
        <v>11266.8</v>
      </c>
      <c r="E280" s="83" t="s">
        <v>16</v>
      </c>
    </row>
    <row r="281" spans="1:5">
      <c r="A281" s="80">
        <v>277</v>
      </c>
      <c r="B281" s="81">
        <v>34.35</v>
      </c>
      <c r="C281" s="82">
        <v>0.60570601851851846</v>
      </c>
      <c r="D281" s="81">
        <v>9514.9500000000007</v>
      </c>
      <c r="E281" s="83" t="s">
        <v>16</v>
      </c>
    </row>
    <row r="282" spans="1:5">
      <c r="A282" s="80">
        <v>257</v>
      </c>
      <c r="B282" s="81">
        <v>34.35</v>
      </c>
      <c r="C282" s="82">
        <v>0.60570601851851846</v>
      </c>
      <c r="D282" s="81">
        <v>8826.6650000000009</v>
      </c>
      <c r="E282" s="83" t="s">
        <v>16</v>
      </c>
    </row>
    <row r="283" spans="1:5">
      <c r="A283" s="80">
        <v>252</v>
      </c>
      <c r="B283" s="81">
        <v>34.35</v>
      </c>
      <c r="C283" s="82">
        <v>0.60570601851851846</v>
      </c>
      <c r="D283" s="81">
        <v>8656.2000000000007</v>
      </c>
      <c r="E283" s="83" t="s">
        <v>16</v>
      </c>
    </row>
    <row r="284" spans="1:5">
      <c r="A284" s="80">
        <v>250</v>
      </c>
      <c r="B284" s="81">
        <v>34.35</v>
      </c>
      <c r="C284" s="82">
        <v>0.60570601851851846</v>
      </c>
      <c r="D284" s="81">
        <v>8587.5</v>
      </c>
      <c r="E284" s="83" t="s">
        <v>16</v>
      </c>
    </row>
    <row r="285" spans="1:5">
      <c r="A285" s="80">
        <v>250</v>
      </c>
      <c r="B285" s="81">
        <v>34.35</v>
      </c>
      <c r="C285" s="82">
        <v>0.60570601851851846</v>
      </c>
      <c r="D285" s="81">
        <v>8587.5</v>
      </c>
      <c r="E285" s="83" t="s">
        <v>16</v>
      </c>
    </row>
    <row r="286" spans="1:5">
      <c r="A286" s="80">
        <v>236</v>
      </c>
      <c r="B286" s="81">
        <v>34.35</v>
      </c>
      <c r="C286" s="82">
        <v>0.60570601851851846</v>
      </c>
      <c r="D286" s="81">
        <v>8106.6</v>
      </c>
      <c r="E286" s="83" t="s">
        <v>16</v>
      </c>
    </row>
    <row r="287" spans="1:5">
      <c r="A287" s="80">
        <v>205</v>
      </c>
      <c r="B287" s="81">
        <v>34.35</v>
      </c>
      <c r="C287" s="82">
        <v>0.60570601851851846</v>
      </c>
      <c r="D287" s="81">
        <v>7041.75</v>
      </c>
      <c r="E287" s="83" t="s">
        <v>16</v>
      </c>
    </row>
    <row r="288" spans="1:5">
      <c r="A288" s="80">
        <v>201</v>
      </c>
      <c r="B288" s="81">
        <v>34.35</v>
      </c>
      <c r="C288" s="82">
        <v>0.60570601851851846</v>
      </c>
      <c r="D288" s="81">
        <v>6904.35</v>
      </c>
      <c r="E288" s="83" t="s">
        <v>16</v>
      </c>
    </row>
    <row r="289" spans="1:5">
      <c r="A289" s="80">
        <v>175</v>
      </c>
      <c r="B289" s="81">
        <v>34.35</v>
      </c>
      <c r="C289" s="82">
        <v>0.60570601851851846</v>
      </c>
      <c r="D289" s="81">
        <v>6010.375</v>
      </c>
      <c r="E289" s="83" t="s">
        <v>16</v>
      </c>
    </row>
    <row r="290" spans="1:5">
      <c r="A290" s="80">
        <v>154</v>
      </c>
      <c r="B290" s="81">
        <v>34.35</v>
      </c>
      <c r="C290" s="82">
        <v>0.60570601851851846</v>
      </c>
      <c r="D290" s="81">
        <v>5289.9</v>
      </c>
      <c r="E290" s="83" t="s">
        <v>16</v>
      </c>
    </row>
    <row r="291" spans="1:5">
      <c r="A291" s="80">
        <v>641</v>
      </c>
      <c r="B291" s="81">
        <v>34.35</v>
      </c>
      <c r="C291" s="82">
        <v>0.60571759259259261</v>
      </c>
      <c r="D291" s="81">
        <v>22018.35</v>
      </c>
      <c r="E291" s="83" t="s">
        <v>16</v>
      </c>
    </row>
    <row r="292" spans="1:5">
      <c r="A292" s="80">
        <v>150</v>
      </c>
      <c r="B292" s="81">
        <v>34.35</v>
      </c>
      <c r="C292" s="82">
        <v>0.60571759259259261</v>
      </c>
      <c r="D292" s="81">
        <v>5152.5</v>
      </c>
      <c r="E292" s="83" t="s">
        <v>16</v>
      </c>
    </row>
    <row r="293" spans="1:5">
      <c r="A293" s="80">
        <v>482</v>
      </c>
      <c r="B293" s="81">
        <v>34.35</v>
      </c>
      <c r="C293" s="82">
        <v>0.60594907407407406</v>
      </c>
      <c r="D293" s="81">
        <v>16556.7</v>
      </c>
      <c r="E293" s="83" t="s">
        <v>16</v>
      </c>
    </row>
    <row r="294" spans="1:5">
      <c r="A294" s="80">
        <v>398</v>
      </c>
      <c r="B294" s="81">
        <v>34.35</v>
      </c>
      <c r="C294" s="82">
        <v>0.60594907407407406</v>
      </c>
      <c r="D294" s="81">
        <v>13671.3</v>
      </c>
      <c r="E294" s="83" t="s">
        <v>16</v>
      </c>
    </row>
    <row r="295" spans="1:5">
      <c r="A295" s="80">
        <v>247</v>
      </c>
      <c r="B295" s="81">
        <v>34.35</v>
      </c>
      <c r="C295" s="82">
        <v>0.60594907407407406</v>
      </c>
      <c r="D295" s="81">
        <v>8484.4500000000007</v>
      </c>
      <c r="E295" s="83" t="s">
        <v>16</v>
      </c>
    </row>
    <row r="296" spans="1:5">
      <c r="A296" s="80">
        <v>209</v>
      </c>
      <c r="B296" s="81">
        <v>34.35</v>
      </c>
      <c r="C296" s="82">
        <v>0.60594907407407406</v>
      </c>
      <c r="D296" s="81">
        <v>7179.15</v>
      </c>
      <c r="E296" s="83" t="s">
        <v>16</v>
      </c>
    </row>
    <row r="297" spans="1:5">
      <c r="A297" s="80">
        <v>120</v>
      </c>
      <c r="B297" s="81">
        <v>34.35</v>
      </c>
      <c r="C297" s="82">
        <v>0.60594907407407406</v>
      </c>
      <c r="D297" s="81">
        <v>4122</v>
      </c>
      <c r="E297" s="83" t="s">
        <v>16</v>
      </c>
    </row>
    <row r="298" spans="1:5">
      <c r="A298" s="80">
        <v>753</v>
      </c>
      <c r="B298" s="81">
        <v>34.35</v>
      </c>
      <c r="C298" s="82">
        <v>0.60596064814814821</v>
      </c>
      <c r="D298" s="81">
        <v>25865.55</v>
      </c>
      <c r="E298" s="83" t="s">
        <v>16</v>
      </c>
    </row>
    <row r="299" spans="1:5">
      <c r="A299" s="80">
        <v>469</v>
      </c>
      <c r="B299" s="81">
        <v>34.35</v>
      </c>
      <c r="C299" s="82">
        <v>0.60596064814814821</v>
      </c>
      <c r="D299" s="81">
        <v>16110.15</v>
      </c>
      <c r="E299" s="83" t="s">
        <v>16</v>
      </c>
    </row>
    <row r="300" spans="1:5">
      <c r="A300" s="80">
        <v>469</v>
      </c>
      <c r="B300" s="81">
        <v>34.35</v>
      </c>
      <c r="C300" s="82">
        <v>0.60596064814814821</v>
      </c>
      <c r="D300" s="81">
        <v>16110.15</v>
      </c>
      <c r="E300" s="83" t="s">
        <v>16</v>
      </c>
    </row>
    <row r="301" spans="1:5">
      <c r="A301" s="80">
        <v>347</v>
      </c>
      <c r="B301" s="81">
        <v>34.35</v>
      </c>
      <c r="C301" s="82">
        <v>0.60596064814814821</v>
      </c>
      <c r="D301" s="81">
        <v>11919.45</v>
      </c>
      <c r="E301" s="83" t="s">
        <v>16</v>
      </c>
    </row>
    <row r="302" spans="1:5">
      <c r="A302" s="80">
        <v>281</v>
      </c>
      <c r="B302" s="81">
        <v>34.35</v>
      </c>
      <c r="C302" s="82">
        <v>0.60596064814814821</v>
      </c>
      <c r="D302" s="81">
        <v>9652.35</v>
      </c>
      <c r="E302" s="83" t="s">
        <v>16</v>
      </c>
    </row>
    <row r="303" spans="1:5">
      <c r="A303" s="80">
        <v>250</v>
      </c>
      <c r="B303" s="81">
        <v>34.35</v>
      </c>
      <c r="C303" s="82">
        <v>0.60596064814814821</v>
      </c>
      <c r="D303" s="81">
        <v>8587.5</v>
      </c>
      <c r="E303" s="83" t="s">
        <v>16</v>
      </c>
    </row>
    <row r="304" spans="1:5">
      <c r="A304" s="80">
        <v>4265</v>
      </c>
      <c r="B304" s="81">
        <v>34.35</v>
      </c>
      <c r="C304" s="82">
        <v>0.60612268518518519</v>
      </c>
      <c r="D304" s="81">
        <v>146502.75</v>
      </c>
      <c r="E304" s="83" t="s">
        <v>16</v>
      </c>
    </row>
    <row r="305" spans="1:5">
      <c r="A305" s="80">
        <v>3365</v>
      </c>
      <c r="B305" s="81">
        <v>34.35</v>
      </c>
      <c r="C305" s="82">
        <v>0.60612268518518519</v>
      </c>
      <c r="D305" s="81">
        <v>115587.75</v>
      </c>
      <c r="E305" s="83" t="s">
        <v>16</v>
      </c>
    </row>
    <row r="306" spans="1:5">
      <c r="A306" s="80">
        <v>1098</v>
      </c>
      <c r="B306" s="81">
        <v>34.35</v>
      </c>
      <c r="C306" s="82">
        <v>0.60612268518518519</v>
      </c>
      <c r="D306" s="81">
        <v>37716.300000000003</v>
      </c>
      <c r="E306" s="83" t="s">
        <v>16</v>
      </c>
    </row>
    <row r="307" spans="1:5">
      <c r="A307" s="80">
        <v>1000</v>
      </c>
      <c r="B307" s="81">
        <v>34.35</v>
      </c>
      <c r="C307" s="82">
        <v>0.60612268518518519</v>
      </c>
      <c r="D307" s="81">
        <v>34350</v>
      </c>
      <c r="E307" s="83" t="s">
        <v>16</v>
      </c>
    </row>
    <row r="308" spans="1:5">
      <c r="A308" s="80">
        <v>1000</v>
      </c>
      <c r="B308" s="81">
        <v>34.35</v>
      </c>
      <c r="C308" s="82">
        <v>0.60612268518518519</v>
      </c>
      <c r="D308" s="81">
        <v>34350</v>
      </c>
      <c r="E308" s="83" t="s">
        <v>16</v>
      </c>
    </row>
    <row r="309" spans="1:5">
      <c r="A309" s="80">
        <v>951</v>
      </c>
      <c r="B309" s="81">
        <v>34.35</v>
      </c>
      <c r="C309" s="82">
        <v>0.60612268518518519</v>
      </c>
      <c r="D309" s="81">
        <v>32666.85</v>
      </c>
      <c r="E309" s="83" t="s">
        <v>16</v>
      </c>
    </row>
    <row r="310" spans="1:5">
      <c r="A310" s="80">
        <v>49</v>
      </c>
      <c r="B310" s="81">
        <v>34.35</v>
      </c>
      <c r="C310" s="82">
        <v>0.60612268518518519</v>
      </c>
      <c r="D310" s="81">
        <v>1683.15</v>
      </c>
      <c r="E310" s="83" t="s">
        <v>16</v>
      </c>
    </row>
    <row r="311" spans="1:5">
      <c r="A311" s="80">
        <v>1605</v>
      </c>
      <c r="B311" s="81">
        <v>34.380000000000003</v>
      </c>
      <c r="C311" s="82">
        <v>0.60856481481481484</v>
      </c>
      <c r="D311" s="81">
        <v>55179.9</v>
      </c>
      <c r="E311" s="83" t="s">
        <v>16</v>
      </c>
    </row>
    <row r="312" spans="1:5">
      <c r="A312" s="80">
        <v>770</v>
      </c>
      <c r="B312" s="81">
        <v>34.380000000000003</v>
      </c>
      <c r="C312" s="82">
        <v>0.60856481481481484</v>
      </c>
      <c r="D312" s="81">
        <v>26472.6</v>
      </c>
      <c r="E312" s="83" t="s">
        <v>16</v>
      </c>
    </row>
    <row r="313" spans="1:5">
      <c r="A313" s="80">
        <v>770</v>
      </c>
      <c r="B313" s="81">
        <v>34.380000000000003</v>
      </c>
      <c r="C313" s="82">
        <v>0.60856481481481484</v>
      </c>
      <c r="D313" s="81">
        <v>26472.6</v>
      </c>
      <c r="E313" s="83" t="s">
        <v>16</v>
      </c>
    </row>
    <row r="314" spans="1:5">
      <c r="A314" s="80">
        <v>412</v>
      </c>
      <c r="B314" s="81">
        <v>34.380000000000003</v>
      </c>
      <c r="C314" s="82">
        <v>0.60856481481481484</v>
      </c>
      <c r="D314" s="81">
        <v>14164.56</v>
      </c>
      <c r="E314" s="83" t="s">
        <v>16</v>
      </c>
    </row>
    <row r="315" spans="1:5">
      <c r="A315" s="80">
        <v>224</v>
      </c>
      <c r="B315" s="81">
        <v>34.380000000000003</v>
      </c>
      <c r="C315" s="82">
        <v>0.60856481481481484</v>
      </c>
      <c r="D315" s="81">
        <v>7701.12</v>
      </c>
      <c r="E315" s="83" t="s">
        <v>16</v>
      </c>
    </row>
    <row r="316" spans="1:5">
      <c r="A316" s="80">
        <v>125</v>
      </c>
      <c r="B316" s="81">
        <v>34.380000000000003</v>
      </c>
      <c r="C316" s="82">
        <v>0.60856481481481484</v>
      </c>
      <c r="D316" s="81">
        <v>4297.5</v>
      </c>
      <c r="E316" s="83" t="s">
        <v>16</v>
      </c>
    </row>
    <row r="317" spans="1:5">
      <c r="A317" s="80">
        <v>125</v>
      </c>
      <c r="B317" s="81">
        <v>34.380000000000003</v>
      </c>
      <c r="C317" s="82">
        <v>0.60856481481481484</v>
      </c>
      <c r="D317" s="81">
        <v>4297.5</v>
      </c>
      <c r="E317" s="83" t="s">
        <v>16</v>
      </c>
    </row>
    <row r="318" spans="1:5">
      <c r="A318" s="80">
        <v>101</v>
      </c>
      <c r="B318" s="81">
        <v>34.380000000000003</v>
      </c>
      <c r="C318" s="82">
        <v>0.60857638888888888</v>
      </c>
      <c r="D318" s="81">
        <v>3472.38</v>
      </c>
      <c r="E318" s="83" t="s">
        <v>16</v>
      </c>
    </row>
    <row r="319" spans="1:5">
      <c r="A319" s="80">
        <v>56</v>
      </c>
      <c r="B319" s="81">
        <v>34.380000000000003</v>
      </c>
      <c r="C319" s="82">
        <v>0.60857638888888888</v>
      </c>
      <c r="D319" s="81">
        <v>1925.28</v>
      </c>
      <c r="E319" s="83" t="s">
        <v>16</v>
      </c>
    </row>
    <row r="320" spans="1:5">
      <c r="A320" s="80">
        <v>812</v>
      </c>
      <c r="B320" s="81">
        <v>34.380000000000003</v>
      </c>
      <c r="C320" s="82">
        <v>0.61258101851851854</v>
      </c>
      <c r="D320" s="81">
        <v>27916.560000000001</v>
      </c>
      <c r="E320" s="83" t="s">
        <v>16</v>
      </c>
    </row>
    <row r="321" spans="1:5">
      <c r="A321" s="80">
        <v>257</v>
      </c>
      <c r="B321" s="81">
        <v>34.380000000000003</v>
      </c>
      <c r="C321" s="82">
        <v>0.61258101851851854</v>
      </c>
      <c r="D321" s="81">
        <v>8835.66</v>
      </c>
      <c r="E321" s="83" t="s">
        <v>16</v>
      </c>
    </row>
    <row r="322" spans="1:5">
      <c r="A322" s="80">
        <v>152</v>
      </c>
      <c r="B322" s="81">
        <v>34.380000000000003</v>
      </c>
      <c r="C322" s="82">
        <v>0.61276620370370372</v>
      </c>
      <c r="D322" s="81">
        <v>5225.76</v>
      </c>
      <c r="E322" s="83" t="s">
        <v>16</v>
      </c>
    </row>
    <row r="323" spans="1:5">
      <c r="A323" s="80">
        <v>1026</v>
      </c>
      <c r="B323" s="81">
        <v>34.380000000000003</v>
      </c>
      <c r="C323" s="82">
        <v>0.61277777777777775</v>
      </c>
      <c r="D323" s="81">
        <v>35273.879999999997</v>
      </c>
      <c r="E323" s="83" t="s">
        <v>16</v>
      </c>
    </row>
    <row r="324" spans="1:5">
      <c r="A324" s="80">
        <v>942</v>
      </c>
      <c r="B324" s="81">
        <v>34.380000000000003</v>
      </c>
      <c r="C324" s="82">
        <v>0.61277777777777775</v>
      </c>
      <c r="D324" s="81">
        <v>32385.96</v>
      </c>
      <c r="E324" s="83" t="s">
        <v>16</v>
      </c>
    </row>
    <row r="325" spans="1:5">
      <c r="A325" s="80">
        <v>771</v>
      </c>
      <c r="B325" s="81">
        <v>34.380000000000003</v>
      </c>
      <c r="C325" s="82">
        <v>0.61277777777777775</v>
      </c>
      <c r="D325" s="81">
        <v>26506.98</v>
      </c>
      <c r="E325" s="83" t="s">
        <v>16</v>
      </c>
    </row>
    <row r="326" spans="1:5">
      <c r="A326" s="80">
        <v>705</v>
      </c>
      <c r="B326" s="81">
        <v>34.380000000000003</v>
      </c>
      <c r="C326" s="82">
        <v>0.61277777777777775</v>
      </c>
      <c r="D326" s="81">
        <v>24237.9</v>
      </c>
      <c r="E326" s="83" t="s">
        <v>16</v>
      </c>
    </row>
    <row r="327" spans="1:5">
      <c r="A327" s="80">
        <v>705</v>
      </c>
      <c r="B327" s="81">
        <v>34.380000000000003</v>
      </c>
      <c r="C327" s="82">
        <v>0.61277777777777775</v>
      </c>
      <c r="D327" s="81">
        <v>24237.9</v>
      </c>
      <c r="E327" s="83" t="s">
        <v>16</v>
      </c>
    </row>
    <row r="328" spans="1:5">
      <c r="A328" s="80">
        <v>628</v>
      </c>
      <c r="B328" s="81">
        <v>34.380000000000003</v>
      </c>
      <c r="C328" s="82">
        <v>0.61277777777777775</v>
      </c>
      <c r="D328" s="81">
        <v>21590.639999999999</v>
      </c>
      <c r="E328" s="83" t="s">
        <v>16</v>
      </c>
    </row>
    <row r="329" spans="1:5">
      <c r="A329" s="80">
        <v>360</v>
      </c>
      <c r="B329" s="81">
        <v>34.380000000000003</v>
      </c>
      <c r="C329" s="82">
        <v>0.61277777777777775</v>
      </c>
      <c r="D329" s="81">
        <v>12376.8</v>
      </c>
      <c r="E329" s="83" t="s">
        <v>16</v>
      </c>
    </row>
    <row r="330" spans="1:5">
      <c r="A330" s="80">
        <v>318</v>
      </c>
      <c r="B330" s="81">
        <v>34.380000000000003</v>
      </c>
      <c r="C330" s="82">
        <v>0.61277777777777775</v>
      </c>
      <c r="D330" s="81">
        <v>10932.84</v>
      </c>
      <c r="E330" s="83" t="s">
        <v>16</v>
      </c>
    </row>
    <row r="331" spans="1:5">
      <c r="A331" s="80">
        <v>159</v>
      </c>
      <c r="B331" s="81">
        <v>34.380000000000003</v>
      </c>
      <c r="C331" s="82">
        <v>0.61277777777777775</v>
      </c>
      <c r="D331" s="81">
        <v>5466.42</v>
      </c>
      <c r="E331" s="83" t="s">
        <v>16</v>
      </c>
    </row>
    <row r="332" spans="1:5">
      <c r="A332" s="80">
        <v>108</v>
      </c>
      <c r="B332" s="81">
        <v>34.380000000000003</v>
      </c>
      <c r="C332" s="82">
        <v>0.61277777777777775</v>
      </c>
      <c r="D332" s="81">
        <v>3713.04</v>
      </c>
      <c r="E332" s="83" t="s">
        <v>16</v>
      </c>
    </row>
    <row r="333" spans="1:5">
      <c r="A333" s="80">
        <v>14</v>
      </c>
      <c r="B333" s="81">
        <v>34.380000000000003</v>
      </c>
      <c r="C333" s="82">
        <v>0.61277777777777775</v>
      </c>
      <c r="D333" s="81">
        <v>481.32</v>
      </c>
      <c r="E333" s="83" t="s">
        <v>16</v>
      </c>
    </row>
    <row r="334" spans="1:5">
      <c r="A334" s="80">
        <v>1203</v>
      </c>
      <c r="B334" s="81">
        <v>34.380000000000003</v>
      </c>
      <c r="C334" s="82">
        <v>0.61295138888888889</v>
      </c>
      <c r="D334" s="81">
        <v>41359.14</v>
      </c>
      <c r="E334" s="83" t="s">
        <v>16</v>
      </c>
    </row>
    <row r="335" spans="1:5">
      <c r="A335" s="80">
        <v>305</v>
      </c>
      <c r="B335" s="81">
        <v>34.380000000000003</v>
      </c>
      <c r="C335" s="82">
        <v>0.61989583333333331</v>
      </c>
      <c r="D335" s="81">
        <v>10485.9</v>
      </c>
      <c r="E335" s="83" t="s">
        <v>16</v>
      </c>
    </row>
    <row r="336" spans="1:5">
      <c r="A336" s="80">
        <v>289</v>
      </c>
      <c r="B336" s="81">
        <v>34.380000000000003</v>
      </c>
      <c r="C336" s="82">
        <v>0.61989583333333331</v>
      </c>
      <c r="D336" s="81">
        <v>9935.82</v>
      </c>
      <c r="E336" s="83" t="s">
        <v>16</v>
      </c>
    </row>
    <row r="337" spans="1:5">
      <c r="A337" s="80">
        <v>277</v>
      </c>
      <c r="B337" s="81">
        <v>34.380000000000003</v>
      </c>
      <c r="C337" s="82">
        <v>0.62016203703703698</v>
      </c>
      <c r="D337" s="81">
        <v>9523.26</v>
      </c>
      <c r="E337" s="83" t="s">
        <v>16</v>
      </c>
    </row>
    <row r="338" spans="1:5">
      <c r="A338" s="80">
        <v>82</v>
      </c>
      <c r="B338" s="81">
        <v>34.380000000000003</v>
      </c>
      <c r="C338" s="82">
        <v>0.62016203703703698</v>
      </c>
      <c r="D338" s="81">
        <v>2819.16</v>
      </c>
      <c r="E338" s="83" t="s">
        <v>16</v>
      </c>
    </row>
    <row r="339" spans="1:5">
      <c r="A339" s="80">
        <v>2450</v>
      </c>
      <c r="B339" s="81">
        <v>34.380000000000003</v>
      </c>
      <c r="C339" s="82">
        <v>0.62018518518518517</v>
      </c>
      <c r="D339" s="81">
        <v>84231</v>
      </c>
      <c r="E339" s="83" t="s">
        <v>16</v>
      </c>
    </row>
    <row r="340" spans="1:5">
      <c r="A340" s="80">
        <v>2418</v>
      </c>
      <c r="B340" s="81">
        <v>34.380000000000003</v>
      </c>
      <c r="C340" s="82">
        <v>0.62018518518518517</v>
      </c>
      <c r="D340" s="81">
        <v>83130.84</v>
      </c>
      <c r="E340" s="83" t="s">
        <v>16</v>
      </c>
    </row>
    <row r="341" spans="1:5">
      <c r="A341" s="80">
        <v>581</v>
      </c>
      <c r="B341" s="81">
        <v>34.380000000000003</v>
      </c>
      <c r="C341" s="82">
        <v>0.62018518518518517</v>
      </c>
      <c r="D341" s="81">
        <v>19974.78</v>
      </c>
      <c r="E341" s="83" t="s">
        <v>16</v>
      </c>
    </row>
    <row r="342" spans="1:5">
      <c r="A342" s="80">
        <v>556</v>
      </c>
      <c r="B342" s="81">
        <v>34.380000000000003</v>
      </c>
      <c r="C342" s="82">
        <v>0.62018518518518517</v>
      </c>
      <c r="D342" s="81">
        <v>19115.28</v>
      </c>
      <c r="E342" s="83" t="s">
        <v>16</v>
      </c>
    </row>
    <row r="343" spans="1:5">
      <c r="A343" s="80">
        <v>480</v>
      </c>
      <c r="B343" s="81">
        <v>34.380000000000003</v>
      </c>
      <c r="C343" s="82">
        <v>0.62018518518518517</v>
      </c>
      <c r="D343" s="81">
        <v>16502.400000000001</v>
      </c>
      <c r="E343" s="83" t="s">
        <v>16</v>
      </c>
    </row>
    <row r="344" spans="1:5">
      <c r="A344" s="80">
        <v>101</v>
      </c>
      <c r="B344" s="81">
        <v>34.380000000000003</v>
      </c>
      <c r="C344" s="82">
        <v>0.62018518518518517</v>
      </c>
      <c r="D344" s="81">
        <v>3472.38</v>
      </c>
      <c r="E344" s="83" t="s">
        <v>16</v>
      </c>
    </row>
    <row r="345" spans="1:5">
      <c r="A345" s="80">
        <v>63</v>
      </c>
      <c r="B345" s="81">
        <v>34.380000000000003</v>
      </c>
      <c r="C345" s="82">
        <v>0.62018518518518517</v>
      </c>
      <c r="D345" s="81">
        <v>2165.94</v>
      </c>
      <c r="E345" s="83" t="s">
        <v>16</v>
      </c>
    </row>
    <row r="346" spans="1:5">
      <c r="A346" s="80">
        <v>50</v>
      </c>
      <c r="B346" s="81">
        <v>34.380000000000003</v>
      </c>
      <c r="C346" s="82">
        <v>0.62018518518518517</v>
      </c>
      <c r="D346" s="81">
        <v>1719</v>
      </c>
      <c r="E346" s="83" t="s">
        <v>16</v>
      </c>
    </row>
    <row r="347" spans="1:5">
      <c r="A347" s="80">
        <v>549</v>
      </c>
      <c r="B347" s="81">
        <v>34.36</v>
      </c>
      <c r="C347" s="82">
        <v>0.62409722222222219</v>
      </c>
      <c r="D347" s="81">
        <v>18863.64</v>
      </c>
      <c r="E347" s="83" t="s">
        <v>16</v>
      </c>
    </row>
    <row r="348" spans="1:5">
      <c r="A348" s="80">
        <v>252</v>
      </c>
      <c r="B348" s="81">
        <v>34.36</v>
      </c>
      <c r="C348" s="82">
        <v>0.62409722222222219</v>
      </c>
      <c r="D348" s="81">
        <v>8658.7199999999993</v>
      </c>
      <c r="E348" s="83" t="s">
        <v>16</v>
      </c>
    </row>
    <row r="349" spans="1:5">
      <c r="A349" s="80">
        <v>250</v>
      </c>
      <c r="B349" s="81">
        <v>34.36</v>
      </c>
      <c r="C349" s="82">
        <v>0.62409722222222219</v>
      </c>
      <c r="D349" s="81">
        <v>8590</v>
      </c>
      <c r="E349" s="83" t="s">
        <v>16</v>
      </c>
    </row>
    <row r="350" spans="1:5">
      <c r="A350" s="80">
        <v>250</v>
      </c>
      <c r="B350" s="81">
        <v>34.36</v>
      </c>
      <c r="C350" s="82">
        <v>0.62409722222222219</v>
      </c>
      <c r="D350" s="81">
        <v>8590</v>
      </c>
      <c r="E350" s="83" t="s">
        <v>16</v>
      </c>
    </row>
    <row r="351" spans="1:5">
      <c r="A351" s="80">
        <v>246</v>
      </c>
      <c r="B351" s="81">
        <v>34.36</v>
      </c>
      <c r="C351" s="82">
        <v>0.62409722222222219</v>
      </c>
      <c r="D351" s="81">
        <v>8452.56</v>
      </c>
      <c r="E351" s="83" t="s">
        <v>16</v>
      </c>
    </row>
    <row r="352" spans="1:5">
      <c r="A352" s="80">
        <v>232</v>
      </c>
      <c r="B352" s="81">
        <v>34.36</v>
      </c>
      <c r="C352" s="82">
        <v>0.62409722222222219</v>
      </c>
      <c r="D352" s="81">
        <v>7971.52</v>
      </c>
      <c r="E352" s="83" t="s">
        <v>16</v>
      </c>
    </row>
    <row r="353" spans="1:5">
      <c r="A353" s="80">
        <v>194</v>
      </c>
      <c r="B353" s="81">
        <v>34.36</v>
      </c>
      <c r="C353" s="82">
        <v>0.62409722222222219</v>
      </c>
      <c r="D353" s="81">
        <v>6665.84</v>
      </c>
      <c r="E353" s="83" t="s">
        <v>16</v>
      </c>
    </row>
    <row r="354" spans="1:5">
      <c r="A354" s="80">
        <v>156</v>
      </c>
      <c r="B354" s="81">
        <v>34.36</v>
      </c>
      <c r="C354" s="82">
        <v>0.62409722222222219</v>
      </c>
      <c r="D354" s="81">
        <v>5360.16</v>
      </c>
      <c r="E354" s="83" t="s">
        <v>16</v>
      </c>
    </row>
    <row r="355" spans="1:5">
      <c r="A355" s="80">
        <v>7</v>
      </c>
      <c r="B355" s="81">
        <v>34.36</v>
      </c>
      <c r="C355" s="82">
        <v>0.62409722222222219</v>
      </c>
      <c r="D355" s="81">
        <v>240.48500000000001</v>
      </c>
      <c r="E355" s="83" t="s">
        <v>16</v>
      </c>
    </row>
    <row r="356" spans="1:5">
      <c r="A356" s="80">
        <v>1120</v>
      </c>
      <c r="B356" s="81">
        <v>34.36</v>
      </c>
      <c r="C356" s="82">
        <v>0.62766203703703705</v>
      </c>
      <c r="D356" s="81">
        <v>38483.199999999997</v>
      </c>
      <c r="E356" s="83" t="s">
        <v>16</v>
      </c>
    </row>
    <row r="357" spans="1:5">
      <c r="A357" s="80">
        <v>880</v>
      </c>
      <c r="B357" s="81">
        <v>34.36</v>
      </c>
      <c r="C357" s="82">
        <v>0.62766203703703705</v>
      </c>
      <c r="D357" s="81">
        <v>30236.799999999999</v>
      </c>
      <c r="E357" s="83" t="s">
        <v>16</v>
      </c>
    </row>
    <row r="358" spans="1:5">
      <c r="A358" s="80">
        <v>534</v>
      </c>
      <c r="B358" s="81">
        <v>34.36</v>
      </c>
      <c r="C358" s="82">
        <v>0.62766203703703705</v>
      </c>
      <c r="D358" s="81">
        <v>18348.240000000002</v>
      </c>
      <c r="E358" s="83" t="s">
        <v>16</v>
      </c>
    </row>
    <row r="359" spans="1:5">
      <c r="A359" s="80">
        <v>367</v>
      </c>
      <c r="B359" s="81">
        <v>34.36</v>
      </c>
      <c r="C359" s="82">
        <v>0.62766203703703705</v>
      </c>
      <c r="D359" s="81">
        <v>12610.12</v>
      </c>
      <c r="E359" s="83" t="s">
        <v>16</v>
      </c>
    </row>
    <row r="360" spans="1:5">
      <c r="A360" s="80">
        <v>200</v>
      </c>
      <c r="B360" s="81">
        <v>34.36</v>
      </c>
      <c r="C360" s="82">
        <v>0.62766203703703705</v>
      </c>
      <c r="D360" s="81">
        <v>6872</v>
      </c>
      <c r="E360" s="83" t="s">
        <v>16</v>
      </c>
    </row>
    <row r="361" spans="1:5">
      <c r="A361" s="80">
        <v>167</v>
      </c>
      <c r="B361" s="81">
        <v>34.36</v>
      </c>
      <c r="C361" s="82">
        <v>0.62766203703703705</v>
      </c>
      <c r="D361" s="81">
        <v>5738.12</v>
      </c>
      <c r="E361" s="83" t="s">
        <v>16</v>
      </c>
    </row>
    <row r="362" spans="1:5">
      <c r="A362" s="80">
        <v>110</v>
      </c>
      <c r="B362" s="81">
        <v>34.36</v>
      </c>
      <c r="C362" s="82">
        <v>0.62766203703703705</v>
      </c>
      <c r="D362" s="81">
        <v>3779.6</v>
      </c>
      <c r="E362" s="83" t="s">
        <v>16</v>
      </c>
    </row>
    <row r="363" spans="1:5">
      <c r="A363" s="80">
        <v>1473</v>
      </c>
      <c r="B363" s="81">
        <v>34.36</v>
      </c>
      <c r="C363" s="82">
        <v>0.62774305555555554</v>
      </c>
      <c r="D363" s="81">
        <v>50612.28</v>
      </c>
      <c r="E363" s="83" t="s">
        <v>16</v>
      </c>
    </row>
    <row r="364" spans="1:5">
      <c r="A364" s="80">
        <v>1160</v>
      </c>
      <c r="B364" s="81">
        <v>34.36</v>
      </c>
      <c r="C364" s="82">
        <v>0.62774305555555554</v>
      </c>
      <c r="D364" s="81">
        <v>39857.599999999999</v>
      </c>
      <c r="E364" s="83" t="s">
        <v>16</v>
      </c>
    </row>
    <row r="365" spans="1:5">
      <c r="A365" s="80">
        <v>622</v>
      </c>
      <c r="B365" s="81">
        <v>34.36</v>
      </c>
      <c r="C365" s="82">
        <v>0.62774305555555554</v>
      </c>
      <c r="D365" s="81">
        <v>21371.919999999998</v>
      </c>
      <c r="E365" s="83" t="s">
        <v>16</v>
      </c>
    </row>
    <row r="366" spans="1:5">
      <c r="A366" s="80">
        <v>353</v>
      </c>
      <c r="B366" s="81">
        <v>34.36</v>
      </c>
      <c r="C366" s="82">
        <v>0.62774305555555554</v>
      </c>
      <c r="D366" s="81">
        <v>12129.08</v>
      </c>
      <c r="E366" s="83" t="s">
        <v>16</v>
      </c>
    </row>
    <row r="367" spans="1:5">
      <c r="A367" s="80">
        <v>250</v>
      </c>
      <c r="B367" s="81">
        <v>34.36</v>
      </c>
      <c r="C367" s="82">
        <v>0.62774305555555554</v>
      </c>
      <c r="D367" s="81">
        <v>8590</v>
      </c>
      <c r="E367" s="83" t="s">
        <v>16</v>
      </c>
    </row>
    <row r="368" spans="1:5">
      <c r="A368" s="80">
        <v>250</v>
      </c>
      <c r="B368" s="81">
        <v>34.36</v>
      </c>
      <c r="C368" s="82">
        <v>0.62774305555555554</v>
      </c>
      <c r="D368" s="81">
        <v>8590</v>
      </c>
      <c r="E368" s="83" t="s">
        <v>16</v>
      </c>
    </row>
    <row r="369" spans="1:5">
      <c r="A369" s="80">
        <v>200</v>
      </c>
      <c r="B369" s="81">
        <v>34.36</v>
      </c>
      <c r="C369" s="82">
        <v>0.62774305555555554</v>
      </c>
      <c r="D369" s="81">
        <v>6872</v>
      </c>
      <c r="E369" s="83" t="s">
        <v>16</v>
      </c>
    </row>
    <row r="370" spans="1:5">
      <c r="A370" s="80">
        <v>112</v>
      </c>
      <c r="B370" s="81">
        <v>34.36</v>
      </c>
      <c r="C370" s="82">
        <v>0.62774305555555554</v>
      </c>
      <c r="D370" s="81">
        <v>3848.32</v>
      </c>
      <c r="E370" s="83" t="s">
        <v>16</v>
      </c>
    </row>
    <row r="371" spans="1:5">
      <c r="A371" s="80">
        <v>77</v>
      </c>
      <c r="B371" s="81">
        <v>34.36</v>
      </c>
      <c r="C371" s="82">
        <v>0.62774305555555554</v>
      </c>
      <c r="D371" s="81">
        <v>2645.72</v>
      </c>
      <c r="E371" s="83" t="s">
        <v>16</v>
      </c>
    </row>
    <row r="372" spans="1:5">
      <c r="A372" s="80">
        <v>72</v>
      </c>
      <c r="B372" s="81">
        <v>34.36</v>
      </c>
      <c r="C372" s="82">
        <v>0.62775462962962958</v>
      </c>
      <c r="D372" s="81">
        <v>2473.92</v>
      </c>
      <c r="E372" s="83" t="s">
        <v>16</v>
      </c>
    </row>
    <row r="373" spans="1:5">
      <c r="A373" s="80">
        <v>290</v>
      </c>
      <c r="B373" s="81">
        <v>34.36</v>
      </c>
      <c r="C373" s="82">
        <v>0.62776620370370373</v>
      </c>
      <c r="D373" s="81">
        <v>9964.4</v>
      </c>
      <c r="E373" s="83" t="s">
        <v>16</v>
      </c>
    </row>
    <row r="374" spans="1:5">
      <c r="A374" s="80">
        <v>278</v>
      </c>
      <c r="B374" s="81">
        <v>34.36</v>
      </c>
      <c r="C374" s="82">
        <v>0.62776620370370373</v>
      </c>
      <c r="D374" s="81">
        <v>9552.08</v>
      </c>
      <c r="E374" s="83" t="s">
        <v>16</v>
      </c>
    </row>
    <row r="375" spans="1:5">
      <c r="A375">
        <v>53</v>
      </c>
      <c r="B375" s="92">
        <v>34.36</v>
      </c>
      <c r="C375" s="93">
        <v>0.62776620370370373</v>
      </c>
      <c r="D375" s="92">
        <v>1821.08</v>
      </c>
      <c r="E375" t="s">
        <v>16</v>
      </c>
    </row>
    <row r="376" spans="1:5">
      <c r="A376">
        <v>350</v>
      </c>
      <c r="B376" s="92">
        <v>34.36</v>
      </c>
      <c r="C376" s="93">
        <v>0.62795138888888891</v>
      </c>
      <c r="D376" s="92">
        <v>12026</v>
      </c>
      <c r="E376" t="s">
        <v>16</v>
      </c>
    </row>
    <row r="377" spans="1:5">
      <c r="A377">
        <v>1372</v>
      </c>
      <c r="B377" s="92">
        <v>34.36</v>
      </c>
      <c r="C377" s="93">
        <v>0.62796296296296295</v>
      </c>
      <c r="D377" s="92">
        <v>47141.919999999998</v>
      </c>
      <c r="E377" t="s">
        <v>16</v>
      </c>
    </row>
    <row r="378" spans="1:5">
      <c r="A378">
        <v>1209</v>
      </c>
      <c r="B378" s="92">
        <v>34.36</v>
      </c>
      <c r="C378" s="93">
        <v>0.62796296296296295</v>
      </c>
      <c r="D378" s="92">
        <v>41541.24</v>
      </c>
      <c r="E378" t="s">
        <v>16</v>
      </c>
    </row>
    <row r="379" spans="1:5">
      <c r="A379">
        <v>541</v>
      </c>
      <c r="B379" s="92">
        <v>34.36</v>
      </c>
      <c r="C379" s="93">
        <v>0.62796296296296295</v>
      </c>
      <c r="D379" s="92">
        <v>18588.759999999998</v>
      </c>
      <c r="E379" t="s">
        <v>16</v>
      </c>
    </row>
    <row r="380" spans="1:5">
      <c r="A380">
        <v>291</v>
      </c>
      <c r="B380" s="92">
        <v>34.36</v>
      </c>
      <c r="C380" s="93">
        <v>0.62796296296296295</v>
      </c>
      <c r="D380" s="92">
        <v>9998.76</v>
      </c>
      <c r="E380" t="s">
        <v>16</v>
      </c>
    </row>
    <row r="381" spans="1:5">
      <c r="A381">
        <v>250</v>
      </c>
      <c r="B381" s="92">
        <v>34.36</v>
      </c>
      <c r="C381" s="93">
        <v>0.62796296296296295</v>
      </c>
      <c r="D381" s="92">
        <v>8590</v>
      </c>
      <c r="E381" t="s">
        <v>16</v>
      </c>
    </row>
    <row r="382" spans="1:5">
      <c r="A382">
        <v>250</v>
      </c>
      <c r="B382" s="92">
        <v>34.36</v>
      </c>
      <c r="C382" s="93">
        <v>0.62796296296296295</v>
      </c>
      <c r="D382" s="92">
        <v>8590</v>
      </c>
      <c r="E382" t="s">
        <v>16</v>
      </c>
    </row>
    <row r="383" spans="1:5">
      <c r="A383">
        <v>247</v>
      </c>
      <c r="B383" s="92">
        <v>34.36</v>
      </c>
      <c r="C383" s="93">
        <v>0.62796296296296295</v>
      </c>
      <c r="D383" s="92">
        <v>8486.92</v>
      </c>
      <c r="E383" t="s">
        <v>16</v>
      </c>
    </row>
    <row r="384" spans="1:5">
      <c r="A384">
        <v>1872</v>
      </c>
      <c r="B384" s="92">
        <v>34.36</v>
      </c>
      <c r="C384" s="93">
        <v>0.62797453703703698</v>
      </c>
      <c r="D384" s="92">
        <v>64321.919999999998</v>
      </c>
      <c r="E384" t="s">
        <v>16</v>
      </c>
    </row>
    <row r="385" spans="1:5">
      <c r="A385">
        <v>1753</v>
      </c>
      <c r="B385" s="92">
        <v>34.36</v>
      </c>
      <c r="C385" s="93">
        <v>0.62797453703703698</v>
      </c>
      <c r="D385" s="92">
        <v>60233.08</v>
      </c>
      <c r="E385" t="s">
        <v>16</v>
      </c>
    </row>
    <row r="386" spans="1:5">
      <c r="A386">
        <v>1033</v>
      </c>
      <c r="B386" s="92">
        <v>34.36</v>
      </c>
      <c r="C386" s="93">
        <v>0.62797453703703698</v>
      </c>
      <c r="D386" s="92">
        <v>35493.879999999997</v>
      </c>
      <c r="E386" t="s">
        <v>16</v>
      </c>
    </row>
    <row r="387" spans="1:5">
      <c r="A387">
        <v>128</v>
      </c>
      <c r="B387" s="92">
        <v>34.36</v>
      </c>
      <c r="C387" s="93">
        <v>0.62797453703703698</v>
      </c>
      <c r="D387" s="92">
        <v>4398.08</v>
      </c>
      <c r="E387" t="s">
        <v>16</v>
      </c>
    </row>
    <row r="388" spans="1:5">
      <c r="A388">
        <v>652</v>
      </c>
      <c r="B388" s="92">
        <v>34.35</v>
      </c>
      <c r="C388" s="93">
        <v>0.63067129629629626</v>
      </c>
      <c r="D388" s="92">
        <v>22392.94</v>
      </c>
      <c r="E388" t="s">
        <v>16</v>
      </c>
    </row>
    <row r="389" spans="1:5">
      <c r="A389">
        <v>549</v>
      </c>
      <c r="B389" s="92">
        <v>34.35</v>
      </c>
      <c r="C389" s="93">
        <v>0.63067129629629626</v>
      </c>
      <c r="D389" s="92">
        <v>18855.404999999999</v>
      </c>
      <c r="E389" t="s">
        <v>16</v>
      </c>
    </row>
    <row r="390" spans="1:5">
      <c r="A390">
        <v>400</v>
      </c>
      <c r="B390" s="92">
        <v>34.35</v>
      </c>
      <c r="C390" s="93">
        <v>0.63067129629629626</v>
      </c>
      <c r="D390" s="92">
        <v>13738</v>
      </c>
      <c r="E390" t="s">
        <v>16</v>
      </c>
    </row>
    <row r="391" spans="1:5">
      <c r="A391">
        <v>250</v>
      </c>
      <c r="B391" s="92">
        <v>34.35</v>
      </c>
      <c r="C391" s="93">
        <v>0.63067129629629626</v>
      </c>
      <c r="D391" s="92">
        <v>8586.25</v>
      </c>
      <c r="E391" t="s">
        <v>16</v>
      </c>
    </row>
    <row r="392" spans="1:5">
      <c r="A392">
        <v>250</v>
      </c>
      <c r="B392" s="92">
        <v>34.35</v>
      </c>
      <c r="C392" s="93">
        <v>0.63067129629629626</v>
      </c>
      <c r="D392" s="92">
        <v>8586.25</v>
      </c>
      <c r="E392" t="s">
        <v>16</v>
      </c>
    </row>
    <row r="393" spans="1:5">
      <c r="A393">
        <v>250</v>
      </c>
      <c r="B393" s="92">
        <v>34.35</v>
      </c>
      <c r="C393" s="93">
        <v>0.63067129629629626</v>
      </c>
      <c r="D393" s="92">
        <v>8586.25</v>
      </c>
      <c r="E393" t="s">
        <v>16</v>
      </c>
    </row>
    <row r="394" spans="1:5">
      <c r="A394">
        <v>198</v>
      </c>
      <c r="B394" s="92">
        <v>34.35</v>
      </c>
      <c r="C394" s="93">
        <v>0.63067129629629626</v>
      </c>
      <c r="D394" s="92">
        <v>6800.31</v>
      </c>
      <c r="E394" t="s">
        <v>16</v>
      </c>
    </row>
    <row r="395" spans="1:5">
      <c r="A395">
        <v>158</v>
      </c>
      <c r="B395" s="92">
        <v>34.35</v>
      </c>
      <c r="C395" s="93">
        <v>0.63067129629629626</v>
      </c>
      <c r="D395" s="92">
        <v>5426.51</v>
      </c>
      <c r="E395" t="s">
        <v>16</v>
      </c>
    </row>
    <row r="396" spans="1:5">
      <c r="A396">
        <v>713</v>
      </c>
      <c r="B396" s="92">
        <v>34.35</v>
      </c>
      <c r="C396" s="93">
        <v>0.63089120370370366</v>
      </c>
      <c r="D396" s="92">
        <v>24487.985000000001</v>
      </c>
      <c r="E396" t="s">
        <v>16</v>
      </c>
    </row>
    <row r="397" spans="1:5">
      <c r="A397">
        <v>646</v>
      </c>
      <c r="B397" s="92">
        <v>34.35</v>
      </c>
      <c r="C397" s="93">
        <v>0.63089120370370366</v>
      </c>
      <c r="D397" s="92">
        <v>22186.87</v>
      </c>
      <c r="E397" t="s">
        <v>16</v>
      </c>
    </row>
    <row r="398" spans="1:5">
      <c r="A398">
        <v>461</v>
      </c>
      <c r="B398" s="92">
        <v>34.35</v>
      </c>
      <c r="C398" s="93">
        <v>0.63089120370370366</v>
      </c>
      <c r="D398" s="92">
        <v>15833.045</v>
      </c>
      <c r="E398" t="s">
        <v>16</v>
      </c>
    </row>
    <row r="399" spans="1:5">
      <c r="A399">
        <v>329</v>
      </c>
      <c r="B399" s="92">
        <v>34.35</v>
      </c>
      <c r="C399" s="93">
        <v>0.63089120370370366</v>
      </c>
      <c r="D399" s="92">
        <v>11299.504999999999</v>
      </c>
      <c r="E399" t="s">
        <v>16</v>
      </c>
    </row>
    <row r="400" spans="1:5">
      <c r="A400">
        <v>323</v>
      </c>
      <c r="B400" s="92">
        <v>34.35</v>
      </c>
      <c r="C400" s="93">
        <v>0.63089120370370366</v>
      </c>
      <c r="D400" s="92">
        <v>11093.434999999999</v>
      </c>
      <c r="E400" t="s">
        <v>16</v>
      </c>
    </row>
    <row r="401" spans="1:5">
      <c r="A401">
        <v>317</v>
      </c>
      <c r="B401" s="92">
        <v>34.35</v>
      </c>
      <c r="C401" s="93">
        <v>0.63089120370370366</v>
      </c>
      <c r="D401" s="92">
        <v>10887.365</v>
      </c>
      <c r="E401" t="s">
        <v>16</v>
      </c>
    </row>
    <row r="402" spans="1:5">
      <c r="A402">
        <v>247</v>
      </c>
      <c r="B402" s="92">
        <v>34.35</v>
      </c>
      <c r="C402" s="93">
        <v>0.63089120370370366</v>
      </c>
      <c r="D402" s="92">
        <v>8483.2150000000001</v>
      </c>
      <c r="E402" t="s">
        <v>16</v>
      </c>
    </row>
    <row r="403" spans="1:5">
      <c r="A403">
        <v>1037</v>
      </c>
      <c r="B403" s="92">
        <v>34.35</v>
      </c>
      <c r="C403" s="93">
        <v>0.63148148148148142</v>
      </c>
      <c r="D403" s="92">
        <v>35615.764999999999</v>
      </c>
      <c r="E403" t="s">
        <v>16</v>
      </c>
    </row>
    <row r="404" spans="1:5">
      <c r="A404">
        <v>2000</v>
      </c>
      <c r="B404" s="92">
        <v>34.35</v>
      </c>
      <c r="C404" s="93">
        <v>0.63437500000000002</v>
      </c>
      <c r="D404" s="92">
        <v>68690</v>
      </c>
      <c r="E404" t="s">
        <v>16</v>
      </c>
    </row>
    <row r="405" spans="1:5">
      <c r="A405">
        <v>1448</v>
      </c>
      <c r="B405" s="92">
        <v>34.35</v>
      </c>
      <c r="C405" s="93">
        <v>0.63437500000000002</v>
      </c>
      <c r="D405" s="92">
        <v>49731.56</v>
      </c>
      <c r="E405" t="s">
        <v>16</v>
      </c>
    </row>
    <row r="406" spans="1:5">
      <c r="A406">
        <v>1044</v>
      </c>
      <c r="B406" s="92">
        <v>34.35</v>
      </c>
      <c r="C406" s="93">
        <v>0.63437500000000002</v>
      </c>
      <c r="D406" s="92">
        <v>35856.18</v>
      </c>
      <c r="E406" t="s">
        <v>16</v>
      </c>
    </row>
    <row r="407" spans="1:5">
      <c r="A407">
        <v>791</v>
      </c>
      <c r="B407" s="92">
        <v>34.35</v>
      </c>
      <c r="C407" s="93">
        <v>0.63437500000000002</v>
      </c>
      <c r="D407" s="92">
        <v>27166.895</v>
      </c>
      <c r="E407" t="s">
        <v>16</v>
      </c>
    </row>
    <row r="408" spans="1:5">
      <c r="A408">
        <v>582</v>
      </c>
      <c r="B408" s="92">
        <v>34.35</v>
      </c>
      <c r="C408" s="93">
        <v>0.63437500000000002</v>
      </c>
      <c r="D408" s="92">
        <v>19988.79</v>
      </c>
      <c r="E408" t="s">
        <v>16</v>
      </c>
    </row>
    <row r="409" spans="1:5">
      <c r="A409">
        <v>582</v>
      </c>
      <c r="B409" s="92">
        <v>34.35</v>
      </c>
      <c r="C409" s="93">
        <v>0.63437500000000002</v>
      </c>
      <c r="D409" s="92">
        <v>19988.79</v>
      </c>
      <c r="E409" t="s">
        <v>16</v>
      </c>
    </row>
    <row r="410" spans="1:5">
      <c r="A410">
        <v>552</v>
      </c>
      <c r="B410" s="92">
        <v>34.35</v>
      </c>
      <c r="C410" s="93">
        <v>0.63437500000000002</v>
      </c>
      <c r="D410" s="92">
        <v>18958.439999999999</v>
      </c>
      <c r="E410" t="s">
        <v>16</v>
      </c>
    </row>
    <row r="411" spans="1:5">
      <c r="A411">
        <v>462</v>
      </c>
      <c r="B411" s="92">
        <v>34.35</v>
      </c>
      <c r="C411" s="93">
        <v>0.63437500000000002</v>
      </c>
      <c r="D411" s="92">
        <v>15867.39</v>
      </c>
      <c r="E411" t="s">
        <v>16</v>
      </c>
    </row>
    <row r="412" spans="1:5">
      <c r="A412">
        <v>404</v>
      </c>
      <c r="B412" s="92">
        <v>34.35</v>
      </c>
      <c r="C412" s="93">
        <v>0.63437500000000002</v>
      </c>
      <c r="D412" s="92">
        <v>13875.38</v>
      </c>
      <c r="E412" t="s">
        <v>16</v>
      </c>
    </row>
    <row r="413" spans="1:5">
      <c r="A413">
        <v>402</v>
      </c>
      <c r="B413" s="92">
        <v>34.35</v>
      </c>
      <c r="C413" s="93">
        <v>0.63437500000000002</v>
      </c>
      <c r="D413" s="92">
        <v>13806.69</v>
      </c>
      <c r="E413" t="s">
        <v>16</v>
      </c>
    </row>
    <row r="414" spans="1:5">
      <c r="A414">
        <v>304</v>
      </c>
      <c r="B414" s="92">
        <v>34.35</v>
      </c>
      <c r="C414" s="93">
        <v>0.63437500000000002</v>
      </c>
      <c r="D414" s="92">
        <v>10440.879999999999</v>
      </c>
      <c r="E414" t="s">
        <v>16</v>
      </c>
    </row>
    <row r="415" spans="1:5">
      <c r="A415">
        <v>302</v>
      </c>
      <c r="B415" s="92">
        <v>34.35</v>
      </c>
      <c r="C415" s="93">
        <v>0.63437500000000002</v>
      </c>
      <c r="D415" s="92">
        <v>10372.19</v>
      </c>
      <c r="E415" t="s">
        <v>16</v>
      </c>
    </row>
    <row r="416" spans="1:5">
      <c r="A416">
        <v>299</v>
      </c>
      <c r="B416" s="92">
        <v>34.35</v>
      </c>
      <c r="C416" s="93">
        <v>0.63437500000000002</v>
      </c>
      <c r="D416" s="92">
        <v>10269.155000000001</v>
      </c>
      <c r="E416" t="s">
        <v>16</v>
      </c>
    </row>
    <row r="417" spans="1:5">
      <c r="A417">
        <v>282</v>
      </c>
      <c r="B417" s="92">
        <v>34.35</v>
      </c>
      <c r="C417" s="93">
        <v>0.63437500000000002</v>
      </c>
      <c r="D417" s="92">
        <v>9685.2900000000009</v>
      </c>
      <c r="E417" t="s">
        <v>16</v>
      </c>
    </row>
    <row r="418" spans="1:5">
      <c r="A418">
        <v>254</v>
      </c>
      <c r="B418" s="92">
        <v>34.35</v>
      </c>
      <c r="C418" s="93">
        <v>0.63437500000000002</v>
      </c>
      <c r="D418" s="92">
        <v>8723.6299999999992</v>
      </c>
      <c r="E418" t="s">
        <v>16</v>
      </c>
    </row>
    <row r="419" spans="1:5">
      <c r="A419">
        <v>250</v>
      </c>
      <c r="B419" s="92">
        <v>34.35</v>
      </c>
      <c r="C419" s="93">
        <v>0.63437500000000002</v>
      </c>
      <c r="D419" s="92">
        <v>8586.25</v>
      </c>
      <c r="E419" t="s">
        <v>16</v>
      </c>
    </row>
    <row r="420" spans="1:5">
      <c r="A420">
        <v>125</v>
      </c>
      <c r="B420" s="92">
        <v>34.35</v>
      </c>
      <c r="C420" s="93">
        <v>0.63437500000000002</v>
      </c>
      <c r="D420" s="92">
        <v>4293.125</v>
      </c>
      <c r="E420" t="s">
        <v>16</v>
      </c>
    </row>
    <row r="421" spans="1:5">
      <c r="A421">
        <v>24</v>
      </c>
      <c r="B421" s="92">
        <v>34.35</v>
      </c>
      <c r="C421" s="93">
        <v>0.63437500000000002</v>
      </c>
      <c r="D421" s="92">
        <v>824.28</v>
      </c>
      <c r="E421" t="s">
        <v>16</v>
      </c>
    </row>
    <row r="422" spans="1:5">
      <c r="A422">
        <v>248</v>
      </c>
      <c r="B422" s="92">
        <v>34.35</v>
      </c>
      <c r="C422" s="93">
        <v>0.63438657407407406</v>
      </c>
      <c r="D422" s="92">
        <v>8517.56</v>
      </c>
      <c r="E422" t="s">
        <v>16</v>
      </c>
    </row>
    <row r="423" spans="1:5">
      <c r="A423">
        <v>465</v>
      </c>
      <c r="B423" s="92">
        <v>34.35</v>
      </c>
      <c r="C423" s="93">
        <v>0.63451388888888893</v>
      </c>
      <c r="D423" s="92">
        <v>15970.424999999999</v>
      </c>
      <c r="E423" t="s">
        <v>16</v>
      </c>
    </row>
    <row r="424" spans="1:5">
      <c r="A424">
        <v>500</v>
      </c>
      <c r="B424" s="92">
        <v>34.4</v>
      </c>
      <c r="C424" s="93">
        <v>0.63828703703703704</v>
      </c>
      <c r="D424" s="92">
        <v>17200</v>
      </c>
      <c r="E424" t="s">
        <v>16</v>
      </c>
    </row>
    <row r="425" spans="1:5">
      <c r="A425">
        <v>302</v>
      </c>
      <c r="B425" s="92">
        <v>34.4</v>
      </c>
      <c r="C425" s="93">
        <v>0.63828703703703704</v>
      </c>
      <c r="D425" s="92">
        <v>10388.799999999999</v>
      </c>
      <c r="E425" t="s">
        <v>16</v>
      </c>
    </row>
    <row r="426" spans="1:5">
      <c r="A426">
        <v>278</v>
      </c>
      <c r="B426" s="92">
        <v>34.4</v>
      </c>
      <c r="C426" s="93">
        <v>0.63828703703703704</v>
      </c>
      <c r="D426" s="92">
        <v>9563.2000000000007</v>
      </c>
      <c r="E426" t="s">
        <v>16</v>
      </c>
    </row>
    <row r="427" spans="1:5">
      <c r="A427">
        <v>250</v>
      </c>
      <c r="B427" s="92">
        <v>34.4</v>
      </c>
      <c r="C427" s="93">
        <v>0.63828703703703704</v>
      </c>
      <c r="D427" s="92">
        <v>8600</v>
      </c>
      <c r="E427" t="s">
        <v>16</v>
      </c>
    </row>
    <row r="428" spans="1:5">
      <c r="A428">
        <v>250</v>
      </c>
      <c r="B428" s="92">
        <v>34.4</v>
      </c>
      <c r="C428" s="93">
        <v>0.63828703703703704</v>
      </c>
      <c r="D428" s="92">
        <v>8598.75</v>
      </c>
      <c r="E428" t="s">
        <v>16</v>
      </c>
    </row>
    <row r="429" spans="1:5">
      <c r="A429">
        <v>240</v>
      </c>
      <c r="B429" s="92">
        <v>34.4</v>
      </c>
      <c r="C429" s="93">
        <v>0.63828703703703704</v>
      </c>
      <c r="D429" s="92">
        <v>8256</v>
      </c>
      <c r="E429" t="s">
        <v>16</v>
      </c>
    </row>
    <row r="430" spans="1:5">
      <c r="A430">
        <v>193</v>
      </c>
      <c r="B430" s="92">
        <v>34.4</v>
      </c>
      <c r="C430" s="93">
        <v>0.63828703703703704</v>
      </c>
      <c r="D430" s="92">
        <v>6639.2</v>
      </c>
      <c r="E430" t="s">
        <v>16</v>
      </c>
    </row>
    <row r="431" spans="1:5">
      <c r="A431">
        <v>156</v>
      </c>
      <c r="B431" s="92">
        <v>34.4</v>
      </c>
      <c r="C431" s="93">
        <v>0.63828703703703704</v>
      </c>
      <c r="D431" s="92">
        <v>5366.4</v>
      </c>
      <c r="E431" t="s">
        <v>16</v>
      </c>
    </row>
    <row r="432" spans="1:5">
      <c r="A432">
        <v>123</v>
      </c>
      <c r="B432" s="92">
        <v>34.4</v>
      </c>
      <c r="C432" s="93">
        <v>0.63828703703703704</v>
      </c>
      <c r="D432" s="92">
        <v>4231.2</v>
      </c>
      <c r="E432" t="s">
        <v>16</v>
      </c>
    </row>
    <row r="433" spans="1:5">
      <c r="A433">
        <v>108</v>
      </c>
      <c r="B433" s="92">
        <v>34.4</v>
      </c>
      <c r="C433" s="93">
        <v>0.63828703703703704</v>
      </c>
      <c r="D433" s="92">
        <v>3715.2</v>
      </c>
      <c r="E433" t="s">
        <v>16</v>
      </c>
    </row>
    <row r="434" spans="1:5">
      <c r="A434">
        <v>1620</v>
      </c>
      <c r="B434" s="92">
        <v>34.35</v>
      </c>
      <c r="C434" s="93">
        <v>0.64556712962962959</v>
      </c>
      <c r="D434" s="92">
        <v>55638.9</v>
      </c>
      <c r="E434" t="s">
        <v>16</v>
      </c>
    </row>
    <row r="435" spans="1:5">
      <c r="A435">
        <v>626</v>
      </c>
      <c r="B435" s="92">
        <v>34.35</v>
      </c>
      <c r="C435" s="93">
        <v>0.64556712962962959</v>
      </c>
      <c r="D435" s="92">
        <v>21499.97</v>
      </c>
      <c r="E435" t="s">
        <v>16</v>
      </c>
    </row>
    <row r="436" spans="1:5">
      <c r="A436">
        <v>154</v>
      </c>
      <c r="B436" s="92">
        <v>34.35</v>
      </c>
      <c r="C436" s="93">
        <v>0.64556712962962959</v>
      </c>
      <c r="D436" s="92">
        <v>5289.13</v>
      </c>
      <c r="E436" t="s">
        <v>16</v>
      </c>
    </row>
    <row r="437" spans="1:5">
      <c r="A437">
        <v>1146</v>
      </c>
      <c r="B437" s="92">
        <v>34.28</v>
      </c>
      <c r="C437" s="93">
        <v>0.65831018518518525</v>
      </c>
      <c r="D437" s="92">
        <v>39284.879999999997</v>
      </c>
      <c r="E437" t="s">
        <v>16</v>
      </c>
    </row>
    <row r="438" spans="1:5">
      <c r="A438">
        <v>927</v>
      </c>
      <c r="B438" s="92">
        <v>34.28</v>
      </c>
      <c r="C438" s="93">
        <v>0.65831018518518525</v>
      </c>
      <c r="D438" s="92">
        <v>31777.56</v>
      </c>
      <c r="E438" t="s">
        <v>16</v>
      </c>
    </row>
    <row r="439" spans="1:5">
      <c r="A439">
        <v>854</v>
      </c>
      <c r="B439" s="92">
        <v>34.28</v>
      </c>
      <c r="C439" s="93">
        <v>0.65831018518518525</v>
      </c>
      <c r="D439" s="92">
        <v>29275.119999999999</v>
      </c>
      <c r="E439" t="s">
        <v>16</v>
      </c>
    </row>
    <row r="440" spans="1:5">
      <c r="A440">
        <v>600</v>
      </c>
      <c r="B440" s="92">
        <v>34.28</v>
      </c>
      <c r="C440" s="93">
        <v>0.65831018518518525</v>
      </c>
      <c r="D440" s="92">
        <v>20568</v>
      </c>
      <c r="E440" t="s">
        <v>16</v>
      </c>
    </row>
    <row r="441" spans="1:5">
      <c r="A441">
        <v>472</v>
      </c>
      <c r="B441" s="92">
        <v>34.28</v>
      </c>
      <c r="C441" s="93">
        <v>0.65831018518518525</v>
      </c>
      <c r="D441" s="92">
        <v>16180.16</v>
      </c>
      <c r="E441" t="s">
        <v>16</v>
      </c>
    </row>
    <row r="442" spans="1:5">
      <c r="A442">
        <v>302</v>
      </c>
      <c r="B442" s="92">
        <v>34.28</v>
      </c>
      <c r="C442" s="93">
        <v>0.65831018518518525</v>
      </c>
      <c r="D442" s="92">
        <v>10352.56</v>
      </c>
      <c r="E442" t="s">
        <v>16</v>
      </c>
    </row>
    <row r="443" spans="1:5">
      <c r="A443">
        <v>302</v>
      </c>
      <c r="B443" s="92">
        <v>34.28</v>
      </c>
      <c r="C443" s="93">
        <v>0.65831018518518525</v>
      </c>
      <c r="D443" s="92">
        <v>10351.049999999999</v>
      </c>
      <c r="E443" t="s">
        <v>16</v>
      </c>
    </row>
    <row r="444" spans="1:5">
      <c r="A444">
        <v>290</v>
      </c>
      <c r="B444" s="92">
        <v>34.28</v>
      </c>
      <c r="C444" s="93">
        <v>0.65831018518518525</v>
      </c>
      <c r="D444" s="92">
        <v>9941.2000000000007</v>
      </c>
      <c r="E444" t="s">
        <v>16</v>
      </c>
    </row>
    <row r="445" spans="1:5">
      <c r="A445">
        <v>286</v>
      </c>
      <c r="B445" s="92">
        <v>34.28</v>
      </c>
      <c r="C445" s="93">
        <v>0.65831018518518525</v>
      </c>
      <c r="D445" s="92">
        <v>9804.08</v>
      </c>
      <c r="E445" t="s">
        <v>16</v>
      </c>
    </row>
    <row r="446" spans="1:5">
      <c r="A446">
        <v>283</v>
      </c>
      <c r="B446" s="92">
        <v>34.28</v>
      </c>
      <c r="C446" s="93">
        <v>0.65831018518518525</v>
      </c>
      <c r="D446" s="92">
        <v>9701.24</v>
      </c>
      <c r="E446" t="s">
        <v>16</v>
      </c>
    </row>
    <row r="447" spans="1:5">
      <c r="A447">
        <v>281</v>
      </c>
      <c r="B447" s="92">
        <v>34.270000000000003</v>
      </c>
      <c r="C447" s="93">
        <v>0.65831018518518525</v>
      </c>
      <c r="D447" s="92">
        <v>9629.8700000000008</v>
      </c>
      <c r="E447" t="s">
        <v>16</v>
      </c>
    </row>
    <row r="448" spans="1:5">
      <c r="A448">
        <v>280</v>
      </c>
      <c r="B448" s="92">
        <v>34.28</v>
      </c>
      <c r="C448" s="93">
        <v>0.65831018518518525</v>
      </c>
      <c r="D448" s="92">
        <v>9597</v>
      </c>
      <c r="E448" t="s">
        <v>16</v>
      </c>
    </row>
    <row r="449" spans="1:5">
      <c r="A449">
        <v>280</v>
      </c>
      <c r="B449" s="92">
        <v>34.28</v>
      </c>
      <c r="C449" s="93">
        <v>0.65831018518518525</v>
      </c>
      <c r="D449" s="92">
        <v>9597</v>
      </c>
      <c r="E449" t="s">
        <v>16</v>
      </c>
    </row>
    <row r="450" spans="1:5">
      <c r="A450">
        <v>252</v>
      </c>
      <c r="B450" s="92">
        <v>34.28</v>
      </c>
      <c r="C450" s="93">
        <v>0.65831018518518525</v>
      </c>
      <c r="D450" s="92">
        <v>8638.56</v>
      </c>
      <c r="E450" t="s">
        <v>16</v>
      </c>
    </row>
    <row r="451" spans="1:5">
      <c r="A451">
        <v>252</v>
      </c>
      <c r="B451" s="92">
        <v>34.28</v>
      </c>
      <c r="C451" s="93">
        <v>0.65831018518518525</v>
      </c>
      <c r="D451" s="92">
        <v>8637.2999999999993</v>
      </c>
      <c r="E451" t="s">
        <v>16</v>
      </c>
    </row>
    <row r="452" spans="1:5">
      <c r="A452">
        <v>250</v>
      </c>
      <c r="B452" s="92">
        <v>34.28</v>
      </c>
      <c r="C452" s="93">
        <v>0.65831018518518525</v>
      </c>
      <c r="D452" s="92">
        <v>8570</v>
      </c>
      <c r="E452" t="s">
        <v>16</v>
      </c>
    </row>
    <row r="453" spans="1:5">
      <c r="A453">
        <v>250</v>
      </c>
      <c r="B453" s="92">
        <v>34.28</v>
      </c>
      <c r="C453" s="93">
        <v>0.65831018518518525</v>
      </c>
      <c r="D453" s="92">
        <v>8570</v>
      </c>
      <c r="E453" t="s">
        <v>16</v>
      </c>
    </row>
    <row r="454" spans="1:5">
      <c r="A454">
        <v>250</v>
      </c>
      <c r="B454" s="92">
        <v>34.28</v>
      </c>
      <c r="C454" s="93">
        <v>0.65831018518518525</v>
      </c>
      <c r="D454" s="92">
        <v>8570</v>
      </c>
      <c r="E454" t="s">
        <v>16</v>
      </c>
    </row>
    <row r="455" spans="1:5">
      <c r="A455">
        <v>250</v>
      </c>
      <c r="B455" s="92">
        <v>34.28</v>
      </c>
      <c r="C455" s="93">
        <v>0.65831018518518525</v>
      </c>
      <c r="D455" s="92">
        <v>8568.75</v>
      </c>
      <c r="E455" t="s">
        <v>16</v>
      </c>
    </row>
    <row r="456" spans="1:5">
      <c r="A456">
        <v>250</v>
      </c>
      <c r="B456" s="92">
        <v>34.28</v>
      </c>
      <c r="C456" s="93">
        <v>0.65831018518518525</v>
      </c>
      <c r="D456" s="92">
        <v>8568.75</v>
      </c>
      <c r="E456" t="s">
        <v>16</v>
      </c>
    </row>
    <row r="457" spans="1:5">
      <c r="A457">
        <v>250</v>
      </c>
      <c r="B457" s="92">
        <v>34.28</v>
      </c>
      <c r="C457" s="93">
        <v>0.65831018518518525</v>
      </c>
      <c r="D457" s="92">
        <v>8568.75</v>
      </c>
      <c r="E457" t="s">
        <v>16</v>
      </c>
    </row>
    <row r="458" spans="1:5">
      <c r="A458">
        <v>250</v>
      </c>
      <c r="B458" s="92">
        <v>34.270000000000003</v>
      </c>
      <c r="C458" s="93">
        <v>0.65831018518518525</v>
      </c>
      <c r="D458" s="92">
        <v>8567.5</v>
      </c>
      <c r="E458" t="s">
        <v>16</v>
      </c>
    </row>
    <row r="459" spans="1:5">
      <c r="A459">
        <v>248</v>
      </c>
      <c r="B459" s="92">
        <v>34.28</v>
      </c>
      <c r="C459" s="93">
        <v>0.65831018518518525</v>
      </c>
      <c r="D459" s="92">
        <v>8501.44</v>
      </c>
      <c r="E459" t="s">
        <v>16</v>
      </c>
    </row>
    <row r="460" spans="1:5">
      <c r="A460">
        <v>248</v>
      </c>
      <c r="B460" s="92">
        <v>34.28</v>
      </c>
      <c r="C460" s="93">
        <v>0.65831018518518525</v>
      </c>
      <c r="D460" s="92">
        <v>8500.2000000000007</v>
      </c>
      <c r="E460" t="s">
        <v>16</v>
      </c>
    </row>
    <row r="461" spans="1:5">
      <c r="A461">
        <v>246</v>
      </c>
      <c r="B461" s="92">
        <v>34.28</v>
      </c>
      <c r="C461" s="93">
        <v>0.65831018518518525</v>
      </c>
      <c r="D461" s="92">
        <v>8432.8799999999992</v>
      </c>
      <c r="E461" t="s">
        <v>16</v>
      </c>
    </row>
    <row r="462" spans="1:5">
      <c r="A462">
        <v>242</v>
      </c>
      <c r="B462" s="92">
        <v>34.28</v>
      </c>
      <c r="C462" s="93">
        <v>0.65831018518518525</v>
      </c>
      <c r="D462" s="92">
        <v>8295.76</v>
      </c>
      <c r="E462" t="s">
        <v>16</v>
      </c>
    </row>
    <row r="463" spans="1:5">
      <c r="A463">
        <v>200</v>
      </c>
      <c r="B463" s="92">
        <v>34.28</v>
      </c>
      <c r="C463" s="93">
        <v>0.65831018518518525</v>
      </c>
      <c r="D463" s="92">
        <v>6856</v>
      </c>
      <c r="E463" t="s">
        <v>16</v>
      </c>
    </row>
    <row r="464" spans="1:5">
      <c r="A464">
        <v>199</v>
      </c>
      <c r="B464" s="92">
        <v>34.28</v>
      </c>
      <c r="C464" s="93">
        <v>0.65831018518518525</v>
      </c>
      <c r="D464" s="92">
        <v>6820.7250000000004</v>
      </c>
      <c r="E464" t="s">
        <v>16</v>
      </c>
    </row>
    <row r="465" spans="1:5">
      <c r="A465">
        <v>195</v>
      </c>
      <c r="B465" s="92">
        <v>34.28</v>
      </c>
      <c r="C465" s="93">
        <v>0.65831018518518525</v>
      </c>
      <c r="D465" s="92">
        <v>6683.625</v>
      </c>
      <c r="E465" t="s">
        <v>16</v>
      </c>
    </row>
    <row r="466" spans="1:5">
      <c r="A466">
        <v>177</v>
      </c>
      <c r="B466" s="92">
        <v>34.28</v>
      </c>
      <c r="C466" s="93">
        <v>0.65831018518518525</v>
      </c>
      <c r="D466" s="92">
        <v>6067.56</v>
      </c>
      <c r="E466" t="s">
        <v>16</v>
      </c>
    </row>
    <row r="467" spans="1:5">
      <c r="A467">
        <v>172</v>
      </c>
      <c r="B467" s="92">
        <v>34.28</v>
      </c>
      <c r="C467" s="93">
        <v>0.65831018518518525</v>
      </c>
      <c r="D467" s="92">
        <v>5896.16</v>
      </c>
      <c r="E467" t="s">
        <v>16</v>
      </c>
    </row>
    <row r="468" spans="1:5">
      <c r="A468">
        <v>161</v>
      </c>
      <c r="B468" s="92">
        <v>34.28</v>
      </c>
      <c r="C468" s="93">
        <v>0.65831018518518525</v>
      </c>
      <c r="D468" s="92">
        <v>5519.08</v>
      </c>
      <c r="E468" t="s">
        <v>16</v>
      </c>
    </row>
    <row r="469" spans="1:5">
      <c r="A469">
        <v>161</v>
      </c>
      <c r="B469" s="92">
        <v>34.28</v>
      </c>
      <c r="C469" s="93">
        <v>0.65831018518518525</v>
      </c>
      <c r="D469" s="92">
        <v>5519.08</v>
      </c>
      <c r="E469" t="s">
        <v>16</v>
      </c>
    </row>
    <row r="470" spans="1:5">
      <c r="A470">
        <v>160</v>
      </c>
      <c r="B470" s="92">
        <v>34.28</v>
      </c>
      <c r="C470" s="93">
        <v>0.65831018518518525</v>
      </c>
      <c r="D470" s="92">
        <v>5484</v>
      </c>
      <c r="E470" t="s">
        <v>16</v>
      </c>
    </row>
    <row r="471" spans="1:5">
      <c r="A471">
        <v>158</v>
      </c>
      <c r="B471" s="92">
        <v>34.28</v>
      </c>
      <c r="C471" s="93">
        <v>0.65831018518518525</v>
      </c>
      <c r="D471" s="92">
        <v>5416.24</v>
      </c>
      <c r="E471" t="s">
        <v>16</v>
      </c>
    </row>
    <row r="472" spans="1:5">
      <c r="A472">
        <v>158</v>
      </c>
      <c r="B472" s="92">
        <v>34.28</v>
      </c>
      <c r="C472" s="93">
        <v>0.65831018518518525</v>
      </c>
      <c r="D472" s="92">
        <v>5416.24</v>
      </c>
      <c r="E472" t="s">
        <v>16</v>
      </c>
    </row>
    <row r="473" spans="1:5">
      <c r="A473">
        <v>156</v>
      </c>
      <c r="B473" s="92">
        <v>34.28</v>
      </c>
      <c r="C473" s="93">
        <v>0.65831018518518525</v>
      </c>
      <c r="D473" s="92">
        <v>5347.68</v>
      </c>
      <c r="E473" t="s">
        <v>16</v>
      </c>
    </row>
    <row r="474" spans="1:5">
      <c r="A474">
        <v>119</v>
      </c>
      <c r="B474" s="92">
        <v>34.28</v>
      </c>
      <c r="C474" s="93">
        <v>0.65831018518518525</v>
      </c>
      <c r="D474" s="92">
        <v>4078.7249999999999</v>
      </c>
      <c r="E474" t="s">
        <v>16</v>
      </c>
    </row>
    <row r="475" spans="1:5">
      <c r="A475">
        <v>113</v>
      </c>
      <c r="B475" s="92">
        <v>34.28</v>
      </c>
      <c r="C475" s="93">
        <v>0.65831018518518525</v>
      </c>
      <c r="D475" s="92">
        <v>3873.64</v>
      </c>
      <c r="E475" t="s">
        <v>16</v>
      </c>
    </row>
    <row r="476" spans="1:5">
      <c r="A476">
        <v>113</v>
      </c>
      <c r="B476" s="92">
        <v>34.28</v>
      </c>
      <c r="C476" s="93">
        <v>0.65831018518518525</v>
      </c>
      <c r="D476" s="92">
        <v>3873.64</v>
      </c>
      <c r="E476" t="s">
        <v>16</v>
      </c>
    </row>
    <row r="477" spans="1:5">
      <c r="A477">
        <v>104</v>
      </c>
      <c r="B477" s="92">
        <v>34.28</v>
      </c>
      <c r="C477" s="93">
        <v>0.65831018518518525</v>
      </c>
      <c r="D477" s="92">
        <v>3565.12</v>
      </c>
      <c r="E477" t="s">
        <v>16</v>
      </c>
    </row>
    <row r="478" spans="1:5">
      <c r="A478">
        <v>424</v>
      </c>
      <c r="B478" s="92">
        <v>34.28</v>
      </c>
      <c r="C478" s="93">
        <v>0.65832175925925929</v>
      </c>
      <c r="D478" s="92">
        <v>14534.72</v>
      </c>
      <c r="E478" t="s">
        <v>16</v>
      </c>
    </row>
    <row r="479" spans="1:5">
      <c r="A479">
        <v>360</v>
      </c>
      <c r="B479" s="92">
        <v>34.28</v>
      </c>
      <c r="C479" s="93">
        <v>0.65832175925925929</v>
      </c>
      <c r="D479" s="92">
        <v>12340.8</v>
      </c>
      <c r="E479" t="s">
        <v>16</v>
      </c>
    </row>
    <row r="480" spans="1:5">
      <c r="A480">
        <v>1918</v>
      </c>
      <c r="B480" s="92">
        <v>34.28</v>
      </c>
      <c r="C480" s="93">
        <v>0.65834490740740736</v>
      </c>
      <c r="D480" s="92">
        <v>65749.039999999994</v>
      </c>
      <c r="E480" t="s">
        <v>16</v>
      </c>
    </row>
    <row r="481" spans="1:5">
      <c r="A481">
        <v>988</v>
      </c>
      <c r="B481" s="92">
        <v>34.28</v>
      </c>
      <c r="C481" s="93">
        <v>0.65834490740740736</v>
      </c>
      <c r="D481" s="92">
        <v>33868.639999999999</v>
      </c>
      <c r="E481" t="s">
        <v>16</v>
      </c>
    </row>
    <row r="482" spans="1:5">
      <c r="A482">
        <v>754</v>
      </c>
      <c r="B482" s="92">
        <v>34.28</v>
      </c>
      <c r="C482" s="93">
        <v>0.65834490740740736</v>
      </c>
      <c r="D482" s="92">
        <v>25847.119999999999</v>
      </c>
      <c r="E482" t="s">
        <v>16</v>
      </c>
    </row>
    <row r="483" spans="1:5">
      <c r="A483">
        <v>506</v>
      </c>
      <c r="B483" s="92">
        <v>34.28</v>
      </c>
      <c r="C483" s="93">
        <v>0.65834490740740736</v>
      </c>
      <c r="D483" s="92">
        <v>17345.68</v>
      </c>
      <c r="E483" t="s">
        <v>16</v>
      </c>
    </row>
    <row r="484" spans="1:5">
      <c r="A484">
        <v>506</v>
      </c>
      <c r="B484" s="92">
        <v>34.28</v>
      </c>
      <c r="C484" s="93">
        <v>0.65834490740740736</v>
      </c>
      <c r="D484" s="92">
        <v>17345.68</v>
      </c>
      <c r="E484" t="s">
        <v>16</v>
      </c>
    </row>
    <row r="485" spans="1:5">
      <c r="A485">
        <v>506</v>
      </c>
      <c r="B485" s="92">
        <v>34.28</v>
      </c>
      <c r="C485" s="93">
        <v>0.65834490740740736</v>
      </c>
      <c r="D485" s="92">
        <v>17345.68</v>
      </c>
      <c r="E485" t="s">
        <v>16</v>
      </c>
    </row>
    <row r="486" spans="1:5">
      <c r="A486">
        <v>315</v>
      </c>
      <c r="B486" s="92">
        <v>34.28</v>
      </c>
      <c r="C486" s="93">
        <v>0.65834490740740736</v>
      </c>
      <c r="D486" s="92">
        <v>10798.2</v>
      </c>
      <c r="E486" t="s">
        <v>16</v>
      </c>
    </row>
    <row r="487" spans="1:5">
      <c r="A487">
        <v>280</v>
      </c>
      <c r="B487" s="92">
        <v>34.28</v>
      </c>
      <c r="C487" s="93">
        <v>0.65834490740740736</v>
      </c>
      <c r="D487" s="92">
        <v>9598.4</v>
      </c>
      <c r="E487" t="s">
        <v>16</v>
      </c>
    </row>
    <row r="488" spans="1:5">
      <c r="A488">
        <v>256</v>
      </c>
      <c r="B488" s="92">
        <v>34.28</v>
      </c>
      <c r="C488" s="93">
        <v>0.65834490740740736</v>
      </c>
      <c r="D488" s="92">
        <v>8775.68</v>
      </c>
      <c r="E488" t="s">
        <v>16</v>
      </c>
    </row>
    <row r="489" spans="1:5">
      <c r="A489">
        <v>234</v>
      </c>
      <c r="B489" s="92">
        <v>34.28</v>
      </c>
      <c r="C489" s="93">
        <v>0.65834490740740736</v>
      </c>
      <c r="D489" s="92">
        <v>8021.52</v>
      </c>
      <c r="E489" t="s">
        <v>16</v>
      </c>
    </row>
    <row r="490" spans="1:5">
      <c r="A490">
        <v>200</v>
      </c>
      <c r="B490" s="92">
        <v>34.28</v>
      </c>
      <c r="C490" s="93">
        <v>0.65834490740740736</v>
      </c>
      <c r="D490" s="92">
        <v>6856</v>
      </c>
      <c r="E490" t="s">
        <v>16</v>
      </c>
    </row>
    <row r="491" spans="1:5">
      <c r="A491">
        <v>109</v>
      </c>
      <c r="B491" s="92">
        <v>34.28</v>
      </c>
      <c r="C491" s="93">
        <v>0.65834490740740736</v>
      </c>
      <c r="D491" s="92">
        <v>3736.52</v>
      </c>
      <c r="E491" t="s">
        <v>16</v>
      </c>
    </row>
    <row r="492" spans="1:5">
      <c r="A492">
        <v>82</v>
      </c>
      <c r="B492" s="92">
        <v>34.28</v>
      </c>
      <c r="C492" s="93">
        <v>0.65834490740740736</v>
      </c>
      <c r="D492" s="92">
        <v>2810.96</v>
      </c>
      <c r="E492" t="s">
        <v>16</v>
      </c>
    </row>
    <row r="493" spans="1:5">
      <c r="A493">
        <v>82</v>
      </c>
      <c r="B493" s="92">
        <v>34.28</v>
      </c>
      <c r="C493" s="93">
        <v>0.65834490740740736</v>
      </c>
      <c r="D493" s="92">
        <v>2810.96</v>
      </c>
      <c r="E493" t="s">
        <v>16</v>
      </c>
    </row>
    <row r="494" spans="1:5">
      <c r="A494">
        <v>1800</v>
      </c>
      <c r="B494" s="92">
        <v>34.28</v>
      </c>
      <c r="C494" s="93">
        <v>0.65839120370370374</v>
      </c>
      <c r="D494" s="92">
        <v>61704</v>
      </c>
      <c r="E494" t="s">
        <v>16</v>
      </c>
    </row>
    <row r="495" spans="1:5">
      <c r="A495">
        <v>1683</v>
      </c>
      <c r="B495" s="92">
        <v>34.28</v>
      </c>
      <c r="C495" s="93">
        <v>0.65839120370370374</v>
      </c>
      <c r="D495" s="92">
        <v>57693.24</v>
      </c>
      <c r="E495" t="s">
        <v>16</v>
      </c>
    </row>
    <row r="496" spans="1:5">
      <c r="A496">
        <v>1016</v>
      </c>
      <c r="B496" s="92">
        <v>34.28</v>
      </c>
      <c r="C496" s="93">
        <v>0.65839120370370374</v>
      </c>
      <c r="D496" s="92">
        <v>34828.480000000003</v>
      </c>
      <c r="E496" t="s">
        <v>16</v>
      </c>
    </row>
    <row r="497" spans="1:5">
      <c r="A497">
        <v>1016</v>
      </c>
      <c r="B497" s="92">
        <v>34.28</v>
      </c>
      <c r="C497" s="93">
        <v>0.65839120370370374</v>
      </c>
      <c r="D497" s="92">
        <v>34828.480000000003</v>
      </c>
      <c r="E497" t="s">
        <v>16</v>
      </c>
    </row>
    <row r="498" spans="1:5">
      <c r="A498">
        <v>445</v>
      </c>
      <c r="B498" s="92">
        <v>34.28</v>
      </c>
      <c r="C498" s="93">
        <v>0.65839120370370374</v>
      </c>
      <c r="D498" s="92">
        <v>15254.6</v>
      </c>
      <c r="E498" t="s">
        <v>16</v>
      </c>
    </row>
    <row r="499" spans="1:5">
      <c r="A499">
        <v>290</v>
      </c>
      <c r="B499" s="92">
        <v>34.28</v>
      </c>
      <c r="C499" s="93">
        <v>0.65839120370370374</v>
      </c>
      <c r="D499" s="92">
        <v>9941.2000000000007</v>
      </c>
      <c r="E499" t="s">
        <v>16</v>
      </c>
    </row>
    <row r="500" spans="1:5">
      <c r="A500">
        <v>286</v>
      </c>
      <c r="B500" s="92">
        <v>34.28</v>
      </c>
      <c r="C500" s="93">
        <v>0.65839120370370374</v>
      </c>
      <c r="D500" s="92">
        <v>9804.08</v>
      </c>
      <c r="E500" t="s">
        <v>16</v>
      </c>
    </row>
    <row r="501" spans="1:5">
      <c r="A501">
        <v>251</v>
      </c>
      <c r="B501" s="92">
        <v>34.28</v>
      </c>
      <c r="C501" s="93">
        <v>0.65839120370370374</v>
      </c>
      <c r="D501" s="92">
        <v>8604.2800000000007</v>
      </c>
      <c r="E501" t="s">
        <v>16</v>
      </c>
    </row>
    <row r="502" spans="1:5">
      <c r="A502">
        <v>249</v>
      </c>
      <c r="B502" s="92">
        <v>34.28</v>
      </c>
      <c r="C502" s="93">
        <v>0.65839120370370374</v>
      </c>
      <c r="D502" s="92">
        <v>8535.7199999999993</v>
      </c>
      <c r="E502" t="s">
        <v>16</v>
      </c>
    </row>
    <row r="503" spans="1:5">
      <c r="A503">
        <v>200</v>
      </c>
      <c r="B503" s="92">
        <v>34.28</v>
      </c>
      <c r="C503" s="93">
        <v>0.65839120370370374</v>
      </c>
      <c r="D503" s="92">
        <v>6856</v>
      </c>
      <c r="E503" t="s">
        <v>16</v>
      </c>
    </row>
    <row r="504" spans="1:5">
      <c r="A504">
        <v>157</v>
      </c>
      <c r="B504" s="92">
        <v>34.28</v>
      </c>
      <c r="C504" s="93">
        <v>0.65839120370370374</v>
      </c>
      <c r="D504" s="92">
        <v>5381.96</v>
      </c>
      <c r="E504" t="s">
        <v>16</v>
      </c>
    </row>
    <row r="505" spans="1:5">
      <c r="A505">
        <v>37</v>
      </c>
      <c r="B505" s="92">
        <v>34.28</v>
      </c>
      <c r="C505" s="93">
        <v>0.65839120370370374</v>
      </c>
      <c r="D505" s="92">
        <v>1268.3599999999999</v>
      </c>
      <c r="E505" t="s">
        <v>16</v>
      </c>
    </row>
    <row r="506" spans="1:5">
      <c r="A506">
        <v>1638</v>
      </c>
      <c r="B506" s="92">
        <v>34.28</v>
      </c>
      <c r="C506" s="93">
        <v>0.65859953703703711</v>
      </c>
      <c r="D506" s="92">
        <v>56150.64</v>
      </c>
      <c r="E506" t="s">
        <v>16</v>
      </c>
    </row>
    <row r="507" spans="1:5">
      <c r="A507">
        <v>1306</v>
      </c>
      <c r="B507" s="92">
        <v>34.28</v>
      </c>
      <c r="C507" s="93">
        <v>0.65859953703703711</v>
      </c>
      <c r="D507" s="92">
        <v>44769.68</v>
      </c>
      <c r="E507" t="s">
        <v>16</v>
      </c>
    </row>
    <row r="508" spans="1:5">
      <c r="A508">
        <v>1262</v>
      </c>
      <c r="B508" s="92">
        <v>34.28</v>
      </c>
      <c r="C508" s="93">
        <v>0.65859953703703711</v>
      </c>
      <c r="D508" s="92">
        <v>43261.36</v>
      </c>
      <c r="E508" t="s">
        <v>16</v>
      </c>
    </row>
    <row r="509" spans="1:5">
      <c r="A509">
        <v>1246</v>
      </c>
      <c r="B509" s="92">
        <v>34.28</v>
      </c>
      <c r="C509" s="93">
        <v>0.65859953703703711</v>
      </c>
      <c r="D509" s="92">
        <v>42712.88</v>
      </c>
      <c r="E509" t="s">
        <v>16</v>
      </c>
    </row>
    <row r="510" spans="1:5">
      <c r="A510">
        <v>1014</v>
      </c>
      <c r="B510" s="92">
        <v>34.28</v>
      </c>
      <c r="C510" s="93">
        <v>0.65859953703703711</v>
      </c>
      <c r="D510" s="92">
        <v>34759.919999999998</v>
      </c>
      <c r="E510" t="s">
        <v>16</v>
      </c>
    </row>
    <row r="511" spans="1:5">
      <c r="A511">
        <v>754</v>
      </c>
      <c r="B511" s="92">
        <v>34.28</v>
      </c>
      <c r="C511" s="93">
        <v>0.65859953703703711</v>
      </c>
      <c r="D511" s="92">
        <v>25847.119999999999</v>
      </c>
      <c r="E511" t="s">
        <v>16</v>
      </c>
    </row>
    <row r="512" spans="1:5">
      <c r="A512">
        <v>564</v>
      </c>
      <c r="B512" s="92">
        <v>34.28</v>
      </c>
      <c r="C512" s="93">
        <v>0.65859953703703711</v>
      </c>
      <c r="D512" s="92">
        <v>19333.919999999998</v>
      </c>
      <c r="E512" t="s">
        <v>16</v>
      </c>
    </row>
    <row r="513" spans="1:5">
      <c r="A513">
        <v>515</v>
      </c>
      <c r="B513" s="92">
        <v>34.28</v>
      </c>
      <c r="C513" s="93">
        <v>0.65859953703703711</v>
      </c>
      <c r="D513" s="92">
        <v>17654.2</v>
      </c>
      <c r="E513" t="s">
        <v>16</v>
      </c>
    </row>
    <row r="514" spans="1:5">
      <c r="A514">
        <v>515</v>
      </c>
      <c r="B514" s="92">
        <v>34.28</v>
      </c>
      <c r="C514" s="93">
        <v>0.65859953703703711</v>
      </c>
      <c r="D514" s="92">
        <v>17654.2</v>
      </c>
      <c r="E514" t="s">
        <v>16</v>
      </c>
    </row>
    <row r="515" spans="1:5">
      <c r="A515">
        <v>445</v>
      </c>
      <c r="B515" s="92">
        <v>34.28</v>
      </c>
      <c r="C515" s="93">
        <v>0.65859953703703711</v>
      </c>
      <c r="D515" s="92">
        <v>15254.6</v>
      </c>
      <c r="E515" t="s">
        <v>16</v>
      </c>
    </row>
    <row r="516" spans="1:5">
      <c r="A516">
        <v>407</v>
      </c>
      <c r="B516" s="92">
        <v>34.28</v>
      </c>
      <c r="C516" s="93">
        <v>0.65859953703703711</v>
      </c>
      <c r="D516" s="92">
        <v>13951.96</v>
      </c>
      <c r="E516" t="s">
        <v>16</v>
      </c>
    </row>
    <row r="517" spans="1:5">
      <c r="A517">
        <v>296</v>
      </c>
      <c r="B517" s="92">
        <v>34.28</v>
      </c>
      <c r="C517" s="93">
        <v>0.65859953703703711</v>
      </c>
      <c r="D517" s="92">
        <v>10146.879999999999</v>
      </c>
      <c r="E517" t="s">
        <v>16</v>
      </c>
    </row>
    <row r="518" spans="1:5">
      <c r="A518">
        <v>290</v>
      </c>
      <c r="B518" s="92">
        <v>34.28</v>
      </c>
      <c r="C518" s="93">
        <v>0.65859953703703711</v>
      </c>
      <c r="D518" s="92">
        <v>9941.2000000000007</v>
      </c>
      <c r="E518" t="s">
        <v>16</v>
      </c>
    </row>
    <row r="519" spans="1:5">
      <c r="A519">
        <v>250</v>
      </c>
      <c r="B519" s="92">
        <v>34.28</v>
      </c>
      <c r="C519" s="93">
        <v>0.65859953703703711</v>
      </c>
      <c r="D519" s="92">
        <v>8570</v>
      </c>
      <c r="E519" t="s">
        <v>16</v>
      </c>
    </row>
    <row r="520" spans="1:5">
      <c r="A520">
        <v>239</v>
      </c>
      <c r="B520" s="92">
        <v>34.28</v>
      </c>
      <c r="C520" s="93">
        <v>0.65859953703703711</v>
      </c>
      <c r="D520" s="92">
        <v>8192.92</v>
      </c>
      <c r="E520" t="s">
        <v>16</v>
      </c>
    </row>
    <row r="521" spans="1:5">
      <c r="A521">
        <v>232</v>
      </c>
      <c r="B521" s="92">
        <v>34.28</v>
      </c>
      <c r="C521" s="93">
        <v>0.65859953703703711</v>
      </c>
      <c r="D521" s="92">
        <v>7952.96</v>
      </c>
      <c r="E521" t="s">
        <v>16</v>
      </c>
    </row>
    <row r="522" spans="1:5">
      <c r="A522">
        <v>232</v>
      </c>
      <c r="B522" s="92">
        <v>34.28</v>
      </c>
      <c r="C522" s="93">
        <v>0.65859953703703711</v>
      </c>
      <c r="D522" s="92">
        <v>7952.96</v>
      </c>
      <c r="E522" t="s">
        <v>16</v>
      </c>
    </row>
    <row r="523" spans="1:5">
      <c r="A523">
        <v>230</v>
      </c>
      <c r="B523" s="92">
        <v>34.28</v>
      </c>
      <c r="C523" s="93">
        <v>0.65859953703703711</v>
      </c>
      <c r="D523" s="92">
        <v>7884.4</v>
      </c>
      <c r="E523" t="s">
        <v>16</v>
      </c>
    </row>
    <row r="524" spans="1:5">
      <c r="A524">
        <v>186</v>
      </c>
      <c r="B524" s="92">
        <v>34.28</v>
      </c>
      <c r="C524" s="93">
        <v>0.65859953703703711</v>
      </c>
      <c r="D524" s="92">
        <v>6376.08</v>
      </c>
      <c r="E524" t="s">
        <v>16</v>
      </c>
    </row>
    <row r="525" spans="1:5">
      <c r="A525">
        <v>101</v>
      </c>
      <c r="B525" s="92">
        <v>34.28</v>
      </c>
      <c r="C525" s="93">
        <v>0.65859953703703711</v>
      </c>
      <c r="D525" s="92">
        <v>3462.28</v>
      </c>
      <c r="E525" t="s">
        <v>16</v>
      </c>
    </row>
    <row r="526" spans="1:5">
      <c r="A526">
        <v>1156</v>
      </c>
      <c r="B526" s="92">
        <v>34.28</v>
      </c>
      <c r="C526" s="93">
        <v>0.65863425925925922</v>
      </c>
      <c r="D526" s="92">
        <v>39627.68</v>
      </c>
      <c r="E526" t="s">
        <v>16</v>
      </c>
    </row>
    <row r="527" spans="1:5">
      <c r="A527">
        <v>285</v>
      </c>
      <c r="B527" s="92">
        <v>34.28</v>
      </c>
      <c r="C527" s="93">
        <v>0.65863425925925922</v>
      </c>
      <c r="D527" s="92">
        <v>9769.7999999999993</v>
      </c>
      <c r="E527" t="s">
        <v>16</v>
      </c>
    </row>
    <row r="528" spans="1:5">
      <c r="A528">
        <v>549</v>
      </c>
      <c r="B528" s="92">
        <v>34.33</v>
      </c>
      <c r="C528" s="93">
        <v>0.66255787037037039</v>
      </c>
      <c r="D528" s="92">
        <v>18844.424999999999</v>
      </c>
      <c r="E528" t="s">
        <v>16</v>
      </c>
    </row>
    <row r="529" spans="1:5">
      <c r="A529">
        <v>549</v>
      </c>
      <c r="B529" s="92">
        <v>34.32</v>
      </c>
      <c r="C529" s="93">
        <v>0.66255787037037039</v>
      </c>
      <c r="D529" s="92">
        <v>18841.68</v>
      </c>
      <c r="E529" t="s">
        <v>16</v>
      </c>
    </row>
    <row r="530" spans="1:5">
      <c r="A530">
        <v>496</v>
      </c>
      <c r="B530" s="92">
        <v>34.32</v>
      </c>
      <c r="C530" s="93">
        <v>0.66255787037037039</v>
      </c>
      <c r="D530" s="92">
        <v>17022.72</v>
      </c>
      <c r="E530" t="s">
        <v>16</v>
      </c>
    </row>
    <row r="531" spans="1:5">
      <c r="A531">
        <v>302</v>
      </c>
      <c r="B531" s="92">
        <v>34.33</v>
      </c>
      <c r="C531" s="93">
        <v>0.66255787037037039</v>
      </c>
      <c r="D531" s="92">
        <v>10367.66</v>
      </c>
      <c r="E531" t="s">
        <v>16</v>
      </c>
    </row>
    <row r="532" spans="1:5">
      <c r="A532">
        <v>302</v>
      </c>
      <c r="B532" s="92">
        <v>34.33</v>
      </c>
      <c r="C532" s="93">
        <v>0.66255787037037039</v>
      </c>
      <c r="D532" s="92">
        <v>10366.15</v>
      </c>
      <c r="E532" t="s">
        <v>16</v>
      </c>
    </row>
    <row r="533" spans="1:5">
      <c r="A533">
        <v>302</v>
      </c>
      <c r="B533" s="92">
        <v>34.32</v>
      </c>
      <c r="C533" s="93">
        <v>0.66255787037037039</v>
      </c>
      <c r="D533" s="92">
        <v>10364.64</v>
      </c>
      <c r="E533" t="s">
        <v>16</v>
      </c>
    </row>
    <row r="534" spans="1:5">
      <c r="A534">
        <v>290</v>
      </c>
      <c r="B534" s="92">
        <v>34.33</v>
      </c>
      <c r="C534" s="93">
        <v>0.66255787037037039</v>
      </c>
      <c r="D534" s="92">
        <v>9955.7000000000007</v>
      </c>
      <c r="E534" t="s">
        <v>16</v>
      </c>
    </row>
    <row r="535" spans="1:5">
      <c r="A535">
        <v>277</v>
      </c>
      <c r="B535" s="92">
        <v>34.32</v>
      </c>
      <c r="C535" s="93">
        <v>0.66255787037037039</v>
      </c>
      <c r="D535" s="92">
        <v>9506.64</v>
      </c>
      <c r="E535" t="s">
        <v>16</v>
      </c>
    </row>
    <row r="536" spans="1:5">
      <c r="A536">
        <v>273</v>
      </c>
      <c r="B536" s="92">
        <v>34.33</v>
      </c>
      <c r="C536" s="93">
        <v>0.66255787037037039</v>
      </c>
      <c r="D536" s="92">
        <v>9370.7250000000004</v>
      </c>
      <c r="E536" t="s">
        <v>16</v>
      </c>
    </row>
    <row r="537" spans="1:5">
      <c r="A537">
        <v>270</v>
      </c>
      <c r="B537" s="92">
        <v>34.32</v>
      </c>
      <c r="C537" s="93">
        <v>0.66255787037037039</v>
      </c>
      <c r="D537" s="92">
        <v>9266.4</v>
      </c>
      <c r="E537" t="s">
        <v>16</v>
      </c>
    </row>
    <row r="538" spans="1:5">
      <c r="A538">
        <v>252</v>
      </c>
      <c r="B538" s="92">
        <v>34.33</v>
      </c>
      <c r="C538" s="93">
        <v>0.66255787037037039</v>
      </c>
      <c r="D538" s="92">
        <v>8651.16</v>
      </c>
      <c r="E538" t="s">
        <v>16</v>
      </c>
    </row>
    <row r="539" spans="1:5">
      <c r="A539">
        <v>252</v>
      </c>
      <c r="B539" s="92">
        <v>34.33</v>
      </c>
      <c r="C539" s="93">
        <v>0.66255787037037039</v>
      </c>
      <c r="D539" s="92">
        <v>8649.9</v>
      </c>
      <c r="E539" t="s">
        <v>16</v>
      </c>
    </row>
    <row r="540" spans="1:5">
      <c r="A540">
        <v>250</v>
      </c>
      <c r="B540" s="92">
        <v>34.32</v>
      </c>
      <c r="C540" s="93">
        <v>0.66255787037037039</v>
      </c>
      <c r="D540" s="92">
        <v>8580</v>
      </c>
      <c r="E540" t="s">
        <v>16</v>
      </c>
    </row>
    <row r="541" spans="1:5">
      <c r="A541">
        <v>250</v>
      </c>
      <c r="B541" s="92">
        <v>34.32</v>
      </c>
      <c r="C541" s="93">
        <v>0.66255787037037039</v>
      </c>
      <c r="D541" s="92">
        <v>8578.75</v>
      </c>
      <c r="E541" t="s">
        <v>16</v>
      </c>
    </row>
    <row r="542" spans="1:5">
      <c r="A542">
        <v>245</v>
      </c>
      <c r="B542" s="92">
        <v>34.33</v>
      </c>
      <c r="C542" s="93">
        <v>0.66255787037037039</v>
      </c>
      <c r="D542" s="92">
        <v>8409.625</v>
      </c>
      <c r="E542" t="s">
        <v>16</v>
      </c>
    </row>
    <row r="543" spans="1:5">
      <c r="A543">
        <v>240</v>
      </c>
      <c r="B543" s="92">
        <v>34.33</v>
      </c>
      <c r="C543" s="93">
        <v>0.66255787037037039</v>
      </c>
      <c r="D543" s="92">
        <v>8238</v>
      </c>
      <c r="E543" t="s">
        <v>16</v>
      </c>
    </row>
    <row r="544" spans="1:5">
      <c r="A544">
        <v>238</v>
      </c>
      <c r="B544" s="92">
        <v>34.33</v>
      </c>
      <c r="C544" s="93">
        <v>0.66255787037037039</v>
      </c>
      <c r="D544" s="92">
        <v>8170.54</v>
      </c>
      <c r="E544" t="s">
        <v>16</v>
      </c>
    </row>
    <row r="545" spans="1:5">
      <c r="A545">
        <v>223</v>
      </c>
      <c r="B545" s="92">
        <v>34.33</v>
      </c>
      <c r="C545" s="93">
        <v>0.66255787037037039</v>
      </c>
      <c r="D545" s="92">
        <v>7654.4750000000004</v>
      </c>
      <c r="E545" t="s">
        <v>16</v>
      </c>
    </row>
    <row r="546" spans="1:5">
      <c r="A546">
        <v>212</v>
      </c>
      <c r="B546" s="92">
        <v>34.32</v>
      </c>
      <c r="C546" s="93">
        <v>0.66255787037037039</v>
      </c>
      <c r="D546" s="92">
        <v>7275.84</v>
      </c>
      <c r="E546" t="s">
        <v>16</v>
      </c>
    </row>
    <row r="547" spans="1:5">
      <c r="A547">
        <v>211</v>
      </c>
      <c r="B547" s="92">
        <v>34.33</v>
      </c>
      <c r="C547" s="93">
        <v>0.66255787037037039</v>
      </c>
      <c r="D547" s="92">
        <v>7242.5749999999998</v>
      </c>
      <c r="E547" t="s">
        <v>16</v>
      </c>
    </row>
    <row r="548" spans="1:5">
      <c r="A548">
        <v>194</v>
      </c>
      <c r="B548" s="92">
        <v>34.32</v>
      </c>
      <c r="C548" s="93">
        <v>0.66255787037037039</v>
      </c>
      <c r="D548" s="92">
        <v>6658.08</v>
      </c>
      <c r="E548" t="s">
        <v>16</v>
      </c>
    </row>
    <row r="549" spans="1:5">
      <c r="A549">
        <v>170</v>
      </c>
      <c r="B549" s="92">
        <v>34.33</v>
      </c>
      <c r="C549" s="93">
        <v>0.66255787037037039</v>
      </c>
      <c r="D549" s="92">
        <v>5835.25</v>
      </c>
      <c r="E549" t="s">
        <v>16</v>
      </c>
    </row>
    <row r="550" spans="1:5">
      <c r="A550">
        <v>163</v>
      </c>
      <c r="B550" s="92">
        <v>34.33</v>
      </c>
      <c r="C550" s="93">
        <v>0.66255787037037039</v>
      </c>
      <c r="D550" s="92">
        <v>5595.79</v>
      </c>
      <c r="E550" t="s">
        <v>16</v>
      </c>
    </row>
    <row r="551" spans="1:5">
      <c r="A551">
        <v>163</v>
      </c>
      <c r="B551" s="92">
        <v>34.33</v>
      </c>
      <c r="C551" s="93">
        <v>0.66255787037037039</v>
      </c>
      <c r="D551" s="92">
        <v>5595.79</v>
      </c>
      <c r="E551" t="s">
        <v>16</v>
      </c>
    </row>
    <row r="552" spans="1:5">
      <c r="A552">
        <v>162</v>
      </c>
      <c r="B552" s="92">
        <v>34.32</v>
      </c>
      <c r="C552" s="93">
        <v>0.66255787037037039</v>
      </c>
      <c r="D552" s="92">
        <v>5559.84</v>
      </c>
      <c r="E552" t="s">
        <v>16</v>
      </c>
    </row>
    <row r="553" spans="1:5">
      <c r="A553">
        <v>158</v>
      </c>
      <c r="B553" s="92">
        <v>34.32</v>
      </c>
      <c r="C553" s="93">
        <v>0.66255787037037039</v>
      </c>
      <c r="D553" s="92">
        <v>5422.56</v>
      </c>
      <c r="E553" t="s">
        <v>16</v>
      </c>
    </row>
    <row r="554" spans="1:5">
      <c r="A554">
        <v>157</v>
      </c>
      <c r="B554" s="92">
        <v>34.32</v>
      </c>
      <c r="C554" s="93">
        <v>0.66255787037037039</v>
      </c>
      <c r="D554" s="92">
        <v>5387.4549999999999</v>
      </c>
      <c r="E554" t="s">
        <v>16</v>
      </c>
    </row>
    <row r="555" spans="1:5">
      <c r="A555">
        <v>155</v>
      </c>
      <c r="B555" s="92">
        <v>34.33</v>
      </c>
      <c r="C555" s="93">
        <v>0.66255787037037039</v>
      </c>
      <c r="D555" s="92">
        <v>5320.375</v>
      </c>
      <c r="E555" t="s">
        <v>16</v>
      </c>
    </row>
    <row r="556" spans="1:5">
      <c r="A556">
        <v>114</v>
      </c>
      <c r="B556" s="92">
        <v>34.32</v>
      </c>
      <c r="C556" s="93">
        <v>0.66255787037037039</v>
      </c>
      <c r="D556" s="92">
        <v>3911.91</v>
      </c>
      <c r="E556" t="s">
        <v>16</v>
      </c>
    </row>
    <row r="557" spans="1:5">
      <c r="A557">
        <v>68</v>
      </c>
      <c r="B557" s="92">
        <v>34.32</v>
      </c>
      <c r="C557" s="93">
        <v>0.66255787037037039</v>
      </c>
      <c r="D557" s="92">
        <v>2333.7600000000002</v>
      </c>
      <c r="E557" t="s">
        <v>16</v>
      </c>
    </row>
    <row r="558" spans="1:5">
      <c r="A558">
        <v>59</v>
      </c>
      <c r="B558" s="92">
        <v>34.33</v>
      </c>
      <c r="C558" s="93">
        <v>0.66255787037037039</v>
      </c>
      <c r="D558" s="92">
        <v>2025.175</v>
      </c>
      <c r="E558" t="s">
        <v>16</v>
      </c>
    </row>
    <row r="559" spans="1:5">
      <c r="A559">
        <v>54</v>
      </c>
      <c r="B559" s="92">
        <v>34.33</v>
      </c>
      <c r="C559" s="93">
        <v>0.66255787037037039</v>
      </c>
      <c r="D559" s="92">
        <v>1853.82</v>
      </c>
      <c r="E559" t="s">
        <v>16</v>
      </c>
    </row>
    <row r="560" spans="1:5">
      <c r="A560">
        <v>10962</v>
      </c>
      <c r="B560" s="92">
        <v>34.35</v>
      </c>
      <c r="C560" s="93">
        <v>0.67086805555555562</v>
      </c>
      <c r="D560" s="92">
        <v>376544.7</v>
      </c>
      <c r="E560" t="s">
        <v>16</v>
      </c>
    </row>
    <row r="561" spans="1:5">
      <c r="A561">
        <v>825</v>
      </c>
      <c r="B561" s="92">
        <v>34.35</v>
      </c>
      <c r="C561" s="93">
        <v>0.67086805555555562</v>
      </c>
      <c r="D561" s="92">
        <v>28338.75</v>
      </c>
      <c r="E561" t="s">
        <v>16</v>
      </c>
    </row>
    <row r="562" spans="1:5">
      <c r="A562">
        <v>768</v>
      </c>
      <c r="B562" s="92">
        <v>34.35</v>
      </c>
      <c r="C562" s="93">
        <v>0.67086805555555562</v>
      </c>
      <c r="D562" s="92">
        <v>26380.799999999999</v>
      </c>
      <c r="E562" t="s">
        <v>16</v>
      </c>
    </row>
    <row r="563" spans="1:5">
      <c r="A563">
        <v>582</v>
      </c>
      <c r="B563" s="92">
        <v>34.35</v>
      </c>
      <c r="C563" s="93">
        <v>0.67086805555555562</v>
      </c>
      <c r="D563" s="92">
        <v>19991.7</v>
      </c>
      <c r="E563" t="s">
        <v>16</v>
      </c>
    </row>
    <row r="564" spans="1:5">
      <c r="A564">
        <v>582</v>
      </c>
      <c r="B564" s="92">
        <v>34.35</v>
      </c>
      <c r="C564" s="93">
        <v>0.67086805555555562</v>
      </c>
      <c r="D564" s="92">
        <v>19991.7</v>
      </c>
      <c r="E564" t="s">
        <v>16</v>
      </c>
    </row>
    <row r="565" spans="1:5">
      <c r="A565">
        <v>582</v>
      </c>
      <c r="B565" s="92">
        <v>34.35</v>
      </c>
      <c r="C565" s="93">
        <v>0.67086805555555562</v>
      </c>
      <c r="D565" s="92">
        <v>19991.7</v>
      </c>
      <c r="E565" t="s">
        <v>16</v>
      </c>
    </row>
    <row r="566" spans="1:5">
      <c r="A566">
        <v>517</v>
      </c>
      <c r="B566" s="92">
        <v>34.35</v>
      </c>
      <c r="C566" s="93">
        <v>0.67086805555555562</v>
      </c>
      <c r="D566" s="92">
        <v>17758.95</v>
      </c>
      <c r="E566" t="s">
        <v>16</v>
      </c>
    </row>
    <row r="567" spans="1:5">
      <c r="A567">
        <v>405</v>
      </c>
      <c r="B567" s="92">
        <v>34.35</v>
      </c>
      <c r="C567" s="93">
        <v>0.67086805555555562</v>
      </c>
      <c r="D567" s="92">
        <v>13911.75</v>
      </c>
      <c r="E567" t="s">
        <v>16</v>
      </c>
    </row>
    <row r="568" spans="1:5">
      <c r="A568">
        <v>400</v>
      </c>
      <c r="B568" s="92">
        <v>34.35</v>
      </c>
      <c r="C568" s="93">
        <v>0.67086805555555562</v>
      </c>
      <c r="D568" s="92">
        <v>13740</v>
      </c>
      <c r="E568" t="s">
        <v>16</v>
      </c>
    </row>
    <row r="569" spans="1:5">
      <c r="A569">
        <v>400</v>
      </c>
      <c r="B569" s="92">
        <v>34.35</v>
      </c>
      <c r="C569" s="93">
        <v>0.67086805555555562</v>
      </c>
      <c r="D569" s="92">
        <v>13738</v>
      </c>
      <c r="E569" t="s">
        <v>16</v>
      </c>
    </row>
    <row r="570" spans="1:5">
      <c r="A570">
        <v>398</v>
      </c>
      <c r="B570" s="92">
        <v>34.35</v>
      </c>
      <c r="C570" s="93">
        <v>0.67086805555555562</v>
      </c>
      <c r="D570" s="92">
        <v>13671.3</v>
      </c>
      <c r="E570" t="s">
        <v>16</v>
      </c>
    </row>
    <row r="571" spans="1:5">
      <c r="A571">
        <v>392</v>
      </c>
      <c r="B571" s="92">
        <v>34.35</v>
      </c>
      <c r="C571" s="93">
        <v>0.67086805555555562</v>
      </c>
      <c r="D571" s="92">
        <v>13465.2</v>
      </c>
      <c r="E571" t="s">
        <v>16</v>
      </c>
    </row>
    <row r="572" spans="1:5">
      <c r="A572">
        <v>352</v>
      </c>
      <c r="B572" s="92">
        <v>34.35</v>
      </c>
      <c r="C572" s="93">
        <v>0.67086805555555562</v>
      </c>
      <c r="D572" s="92">
        <v>12091.2</v>
      </c>
      <c r="E572" t="s">
        <v>16</v>
      </c>
    </row>
    <row r="573" spans="1:5">
      <c r="A573">
        <v>306</v>
      </c>
      <c r="B573" s="92">
        <v>34.35</v>
      </c>
      <c r="C573" s="93">
        <v>0.67086805555555562</v>
      </c>
      <c r="D573" s="92">
        <v>10511.1</v>
      </c>
      <c r="E573" t="s">
        <v>16</v>
      </c>
    </row>
    <row r="574" spans="1:5">
      <c r="A574">
        <v>252</v>
      </c>
      <c r="B574" s="92">
        <v>34.35</v>
      </c>
      <c r="C574" s="93">
        <v>0.67086805555555562</v>
      </c>
      <c r="D574" s="92">
        <v>8656.2000000000007</v>
      </c>
      <c r="E574" t="s">
        <v>16</v>
      </c>
    </row>
    <row r="575" spans="1:5">
      <c r="A575">
        <v>250</v>
      </c>
      <c r="B575" s="92">
        <v>34.35</v>
      </c>
      <c r="C575" s="93">
        <v>0.67086805555555562</v>
      </c>
      <c r="D575" s="92">
        <v>8587.5</v>
      </c>
      <c r="E575" t="s">
        <v>16</v>
      </c>
    </row>
    <row r="576" spans="1:5">
      <c r="A576">
        <v>250</v>
      </c>
      <c r="B576" s="92">
        <v>34.35</v>
      </c>
      <c r="C576" s="93">
        <v>0.67086805555555562</v>
      </c>
      <c r="D576" s="92">
        <v>8587.5</v>
      </c>
      <c r="E576" t="s">
        <v>16</v>
      </c>
    </row>
    <row r="577" spans="1:5">
      <c r="A577">
        <v>250</v>
      </c>
      <c r="B577" s="92">
        <v>34.35</v>
      </c>
      <c r="C577" s="93">
        <v>0.67086805555555562</v>
      </c>
      <c r="D577" s="92">
        <v>8587.5</v>
      </c>
      <c r="E577" t="s">
        <v>16</v>
      </c>
    </row>
    <row r="578" spans="1:5">
      <c r="A578">
        <v>250</v>
      </c>
      <c r="B578" s="92">
        <v>34.35</v>
      </c>
      <c r="C578" s="93">
        <v>0.67086805555555562</v>
      </c>
      <c r="D578" s="92">
        <v>8587.5</v>
      </c>
      <c r="E578" t="s">
        <v>16</v>
      </c>
    </row>
    <row r="579" spans="1:5">
      <c r="A579">
        <v>250</v>
      </c>
      <c r="B579" s="92">
        <v>34.35</v>
      </c>
      <c r="C579" s="93">
        <v>0.67086805555555562</v>
      </c>
      <c r="D579" s="92">
        <v>8586.25</v>
      </c>
      <c r="E579" t="s">
        <v>16</v>
      </c>
    </row>
    <row r="580" spans="1:5">
      <c r="A580">
        <v>211</v>
      </c>
      <c r="B580" s="92">
        <v>34.35</v>
      </c>
      <c r="C580" s="93">
        <v>0.67086805555555562</v>
      </c>
      <c r="D580" s="92">
        <v>7247.85</v>
      </c>
      <c r="E580" t="s">
        <v>16</v>
      </c>
    </row>
    <row r="581" spans="1:5">
      <c r="A581">
        <v>200</v>
      </c>
      <c r="B581" s="92">
        <v>34.35</v>
      </c>
      <c r="C581" s="93">
        <v>0.67086805555555562</v>
      </c>
      <c r="D581" s="92">
        <v>6870</v>
      </c>
      <c r="E581" t="s">
        <v>16</v>
      </c>
    </row>
    <row r="582" spans="1:5">
      <c r="A582">
        <v>189</v>
      </c>
      <c r="B582" s="92">
        <v>34.35</v>
      </c>
      <c r="C582" s="93">
        <v>0.67086805555555562</v>
      </c>
      <c r="D582" s="92">
        <v>6492.15</v>
      </c>
      <c r="E582" t="s">
        <v>16</v>
      </c>
    </row>
    <row r="583" spans="1:5">
      <c r="A583">
        <v>158</v>
      </c>
      <c r="B583" s="92">
        <v>34.35</v>
      </c>
      <c r="C583" s="93">
        <v>0.67086805555555562</v>
      </c>
      <c r="D583" s="92">
        <v>5426.51</v>
      </c>
      <c r="E583" t="s">
        <v>16</v>
      </c>
    </row>
    <row r="584" spans="1:5">
      <c r="A584">
        <v>156</v>
      </c>
      <c r="B584" s="92">
        <v>34.35</v>
      </c>
      <c r="C584" s="93">
        <v>0.67086805555555562</v>
      </c>
      <c r="D584" s="92">
        <v>5358.6</v>
      </c>
      <c r="E584" t="s">
        <v>16</v>
      </c>
    </row>
    <row r="585" spans="1:5">
      <c r="A585">
        <v>48</v>
      </c>
      <c r="B585" s="92">
        <v>34.35</v>
      </c>
      <c r="C585" s="93">
        <v>0.67086805555555562</v>
      </c>
      <c r="D585" s="92">
        <v>1648.56</v>
      </c>
      <c r="E585" t="s">
        <v>16</v>
      </c>
    </row>
    <row r="586" spans="1:5">
      <c r="A586">
        <v>40</v>
      </c>
      <c r="B586" s="92">
        <v>34.35</v>
      </c>
      <c r="C586" s="93">
        <v>0.67086805555555562</v>
      </c>
      <c r="D586" s="92">
        <v>1374</v>
      </c>
      <c r="E586" t="s">
        <v>16</v>
      </c>
    </row>
    <row r="587" spans="1:5">
      <c r="A587">
        <v>25</v>
      </c>
      <c r="B587" s="92">
        <v>34.35</v>
      </c>
      <c r="C587" s="93">
        <v>0.67086805555555562</v>
      </c>
      <c r="D587" s="92">
        <v>858.75</v>
      </c>
      <c r="E587" t="s">
        <v>16</v>
      </c>
    </row>
    <row r="588" spans="1:5">
      <c r="A588">
        <v>1336</v>
      </c>
      <c r="B588" s="92">
        <v>34.36</v>
      </c>
      <c r="C588" s="93">
        <v>0.67481481481481476</v>
      </c>
      <c r="D588" s="92">
        <v>45904.959999999999</v>
      </c>
      <c r="E588" t="s">
        <v>16</v>
      </c>
    </row>
    <row r="589" spans="1:5">
      <c r="A589">
        <v>1010</v>
      </c>
      <c r="B589" s="92">
        <v>34.36</v>
      </c>
      <c r="C589" s="93">
        <v>0.67481481481481476</v>
      </c>
      <c r="D589" s="92">
        <v>34703.599999999999</v>
      </c>
      <c r="E589" t="s">
        <v>16</v>
      </c>
    </row>
    <row r="590" spans="1:5">
      <c r="A590">
        <v>999</v>
      </c>
      <c r="B590" s="92">
        <v>34.36</v>
      </c>
      <c r="C590" s="93">
        <v>0.67481481481481476</v>
      </c>
      <c r="D590" s="92">
        <v>34325.64</v>
      </c>
      <c r="E590" t="s">
        <v>16</v>
      </c>
    </row>
    <row r="591" spans="1:5">
      <c r="A591">
        <v>865</v>
      </c>
      <c r="B591" s="92">
        <v>34.36</v>
      </c>
      <c r="C591" s="93">
        <v>0.67481481481481476</v>
      </c>
      <c r="D591" s="92">
        <v>29721.4</v>
      </c>
      <c r="E591" t="s">
        <v>16</v>
      </c>
    </row>
    <row r="592" spans="1:5">
      <c r="A592">
        <v>752</v>
      </c>
      <c r="B592" s="92">
        <v>34.36</v>
      </c>
      <c r="C592" s="93">
        <v>0.67481481481481476</v>
      </c>
      <c r="D592" s="92">
        <v>25838.720000000001</v>
      </c>
      <c r="E592" t="s">
        <v>16</v>
      </c>
    </row>
    <row r="593" spans="1:5">
      <c r="A593">
        <v>749</v>
      </c>
      <c r="B593" s="92">
        <v>34.36</v>
      </c>
      <c r="C593" s="93">
        <v>0.67481481481481476</v>
      </c>
      <c r="D593" s="92">
        <v>25735.64</v>
      </c>
      <c r="E593" t="s">
        <v>16</v>
      </c>
    </row>
    <row r="594" spans="1:5">
      <c r="A594">
        <v>600</v>
      </c>
      <c r="B594" s="92">
        <v>34.36</v>
      </c>
      <c r="C594" s="93">
        <v>0.67481481481481476</v>
      </c>
      <c r="D594" s="92">
        <v>20616</v>
      </c>
      <c r="E594" t="s">
        <v>16</v>
      </c>
    </row>
    <row r="595" spans="1:5">
      <c r="A595">
        <v>582</v>
      </c>
      <c r="B595" s="92">
        <v>34.36</v>
      </c>
      <c r="C595" s="93">
        <v>0.67481481481481476</v>
      </c>
      <c r="D595" s="92">
        <v>19997.52</v>
      </c>
      <c r="E595" t="s">
        <v>16</v>
      </c>
    </row>
    <row r="596" spans="1:5">
      <c r="A596">
        <v>582</v>
      </c>
      <c r="B596" s="92">
        <v>34.36</v>
      </c>
      <c r="C596" s="93">
        <v>0.67481481481481476</v>
      </c>
      <c r="D596" s="92">
        <v>19997.52</v>
      </c>
      <c r="E596" t="s">
        <v>16</v>
      </c>
    </row>
    <row r="597" spans="1:5">
      <c r="A597">
        <v>549</v>
      </c>
      <c r="B597" s="92">
        <v>34.36</v>
      </c>
      <c r="C597" s="93">
        <v>0.67481481481481476</v>
      </c>
      <c r="D597" s="92">
        <v>18863.64</v>
      </c>
      <c r="E597" t="s">
        <v>16</v>
      </c>
    </row>
    <row r="598" spans="1:5">
      <c r="A598">
        <v>549</v>
      </c>
      <c r="B598" s="92">
        <v>34.36</v>
      </c>
      <c r="C598" s="93">
        <v>0.67481481481481476</v>
      </c>
      <c r="D598" s="92">
        <v>18860.895</v>
      </c>
      <c r="E598" t="s">
        <v>16</v>
      </c>
    </row>
    <row r="599" spans="1:5">
      <c r="A599">
        <v>400</v>
      </c>
      <c r="B599" s="92">
        <v>34.35</v>
      </c>
      <c r="C599" s="93">
        <v>0.67481481481481476</v>
      </c>
      <c r="D599" s="92">
        <v>13740</v>
      </c>
      <c r="E599" t="s">
        <v>16</v>
      </c>
    </row>
    <row r="600" spans="1:5">
      <c r="A600">
        <v>352</v>
      </c>
      <c r="B600" s="92">
        <v>34.36</v>
      </c>
      <c r="C600" s="93">
        <v>0.67481481481481476</v>
      </c>
      <c r="D600" s="92">
        <v>12094.72</v>
      </c>
      <c r="E600" t="s">
        <v>16</v>
      </c>
    </row>
    <row r="601" spans="1:5">
      <c r="A601">
        <v>352</v>
      </c>
      <c r="B601" s="92">
        <v>34.36</v>
      </c>
      <c r="C601" s="93">
        <v>0.67481481481481476</v>
      </c>
      <c r="D601" s="92">
        <v>12092.96</v>
      </c>
      <c r="E601" t="s">
        <v>16</v>
      </c>
    </row>
    <row r="602" spans="1:5">
      <c r="A602">
        <v>326</v>
      </c>
      <c r="B602" s="92">
        <v>34.36</v>
      </c>
      <c r="C602" s="93">
        <v>0.67481481481481476</v>
      </c>
      <c r="D602" s="92">
        <v>11201.36</v>
      </c>
      <c r="E602" t="s">
        <v>16</v>
      </c>
    </row>
    <row r="603" spans="1:5">
      <c r="A603">
        <v>270</v>
      </c>
      <c r="B603" s="92">
        <v>34.36</v>
      </c>
      <c r="C603" s="93">
        <v>0.67481481481481476</v>
      </c>
      <c r="D603" s="92">
        <v>9277.2000000000007</v>
      </c>
      <c r="E603" t="s">
        <v>16</v>
      </c>
    </row>
    <row r="604" spans="1:5">
      <c r="A604">
        <v>257</v>
      </c>
      <c r="B604" s="92">
        <v>34.36</v>
      </c>
      <c r="C604" s="93">
        <v>0.67481481481481476</v>
      </c>
      <c r="D604" s="92">
        <v>8830.52</v>
      </c>
      <c r="E604" t="s">
        <v>16</v>
      </c>
    </row>
    <row r="605" spans="1:5">
      <c r="A605">
        <v>252</v>
      </c>
      <c r="B605" s="92">
        <v>34.36</v>
      </c>
      <c r="C605" s="93">
        <v>0.67481481481481476</v>
      </c>
      <c r="D605" s="92">
        <v>8658.7199999999993</v>
      </c>
      <c r="E605" t="s">
        <v>16</v>
      </c>
    </row>
    <row r="606" spans="1:5">
      <c r="A606">
        <v>252</v>
      </c>
      <c r="B606" s="92">
        <v>34.36</v>
      </c>
      <c r="C606" s="93">
        <v>0.67481481481481476</v>
      </c>
      <c r="D606" s="92">
        <v>8657.4599999999991</v>
      </c>
      <c r="E606" t="s">
        <v>16</v>
      </c>
    </row>
    <row r="607" spans="1:5">
      <c r="A607">
        <v>250</v>
      </c>
      <c r="B607" s="92">
        <v>34.36</v>
      </c>
      <c r="C607" s="93">
        <v>0.67481481481481476</v>
      </c>
      <c r="D607" s="92">
        <v>8590</v>
      </c>
      <c r="E607" t="s">
        <v>16</v>
      </c>
    </row>
    <row r="608" spans="1:5">
      <c r="A608">
        <v>250</v>
      </c>
      <c r="B608" s="92">
        <v>34.36</v>
      </c>
      <c r="C608" s="93">
        <v>0.67481481481481476</v>
      </c>
      <c r="D608" s="92">
        <v>8590</v>
      </c>
      <c r="E608" t="s">
        <v>16</v>
      </c>
    </row>
    <row r="609" spans="1:5">
      <c r="A609">
        <v>250</v>
      </c>
      <c r="B609" s="92">
        <v>34.36</v>
      </c>
      <c r="C609" s="93">
        <v>0.67481481481481476</v>
      </c>
      <c r="D609" s="92">
        <v>8590</v>
      </c>
      <c r="E609" t="s">
        <v>16</v>
      </c>
    </row>
    <row r="610" spans="1:5">
      <c r="A610">
        <v>250</v>
      </c>
      <c r="B610" s="92">
        <v>34.36</v>
      </c>
      <c r="C610" s="93">
        <v>0.67481481481481476</v>
      </c>
      <c r="D610" s="92">
        <v>8590</v>
      </c>
      <c r="E610" t="s">
        <v>16</v>
      </c>
    </row>
    <row r="611" spans="1:5">
      <c r="A611">
        <v>250</v>
      </c>
      <c r="B611" s="92">
        <v>34.36</v>
      </c>
      <c r="C611" s="93">
        <v>0.67481481481481476</v>
      </c>
      <c r="D611" s="92">
        <v>8588.75</v>
      </c>
      <c r="E611" t="s">
        <v>16</v>
      </c>
    </row>
    <row r="612" spans="1:5">
      <c r="A612">
        <v>250</v>
      </c>
      <c r="B612" s="92">
        <v>34.36</v>
      </c>
      <c r="C612" s="93">
        <v>0.67481481481481476</v>
      </c>
      <c r="D612" s="92">
        <v>8588.75</v>
      </c>
      <c r="E612" t="s">
        <v>16</v>
      </c>
    </row>
    <row r="613" spans="1:5">
      <c r="A613">
        <v>250</v>
      </c>
      <c r="B613" s="92">
        <v>34.36</v>
      </c>
      <c r="C613" s="93">
        <v>0.67481481481481476</v>
      </c>
      <c r="D613" s="92">
        <v>8588.75</v>
      </c>
      <c r="E613" t="s">
        <v>16</v>
      </c>
    </row>
    <row r="614" spans="1:5">
      <c r="A614">
        <v>246</v>
      </c>
      <c r="B614" s="92">
        <v>34.36</v>
      </c>
      <c r="C614" s="93">
        <v>0.67481481481481476</v>
      </c>
      <c r="D614" s="92">
        <v>8452.56</v>
      </c>
      <c r="E614" t="s">
        <v>16</v>
      </c>
    </row>
    <row r="615" spans="1:5">
      <c r="A615">
        <v>243</v>
      </c>
      <c r="B615" s="92">
        <v>34.36</v>
      </c>
      <c r="C615" s="93">
        <v>0.67481481481481476</v>
      </c>
      <c r="D615" s="92">
        <v>8348.2649999999994</v>
      </c>
      <c r="E615" t="s">
        <v>16</v>
      </c>
    </row>
    <row r="616" spans="1:5">
      <c r="A616">
        <v>236</v>
      </c>
      <c r="B616" s="92">
        <v>34.36</v>
      </c>
      <c r="C616" s="93">
        <v>0.67481481481481476</v>
      </c>
      <c r="D616" s="92">
        <v>8108.96</v>
      </c>
      <c r="E616" t="s">
        <v>16</v>
      </c>
    </row>
    <row r="617" spans="1:5">
      <c r="A617">
        <v>224</v>
      </c>
      <c r="B617" s="92">
        <v>34.36</v>
      </c>
      <c r="C617" s="93">
        <v>0.67481481481481476</v>
      </c>
      <c r="D617" s="92">
        <v>7696.64</v>
      </c>
      <c r="E617" t="s">
        <v>16</v>
      </c>
    </row>
    <row r="618" spans="1:5">
      <c r="A618">
        <v>209</v>
      </c>
      <c r="B618" s="92">
        <v>34.36</v>
      </c>
      <c r="C618" s="93">
        <v>0.67481481481481476</v>
      </c>
      <c r="D618" s="92">
        <v>7181.24</v>
      </c>
      <c r="E618" t="s">
        <v>16</v>
      </c>
    </row>
    <row r="619" spans="1:5">
      <c r="A619">
        <v>196</v>
      </c>
      <c r="B619" s="92">
        <v>34.36</v>
      </c>
      <c r="C619" s="93">
        <v>0.67481481481481476</v>
      </c>
      <c r="D619" s="92">
        <v>6734.56</v>
      </c>
      <c r="E619" t="s">
        <v>16</v>
      </c>
    </row>
    <row r="620" spans="1:5">
      <c r="A620">
        <v>195</v>
      </c>
      <c r="B620" s="92">
        <v>34.36</v>
      </c>
      <c r="C620" s="93">
        <v>0.67481481481481476</v>
      </c>
      <c r="D620" s="92">
        <v>6699.2250000000004</v>
      </c>
      <c r="E620" t="s">
        <v>16</v>
      </c>
    </row>
    <row r="621" spans="1:5">
      <c r="A621">
        <v>193</v>
      </c>
      <c r="B621" s="92">
        <v>34.36</v>
      </c>
      <c r="C621" s="93">
        <v>0.67481481481481476</v>
      </c>
      <c r="D621" s="92">
        <v>6630.5150000000003</v>
      </c>
      <c r="E621" t="s">
        <v>16</v>
      </c>
    </row>
    <row r="622" spans="1:5">
      <c r="A622">
        <v>191</v>
      </c>
      <c r="B622" s="92">
        <v>34.36</v>
      </c>
      <c r="C622" s="93">
        <v>0.67481481481481476</v>
      </c>
      <c r="D622" s="92">
        <v>6562.76</v>
      </c>
      <c r="E622" t="s">
        <v>16</v>
      </c>
    </row>
    <row r="623" spans="1:5">
      <c r="A623">
        <v>171</v>
      </c>
      <c r="B623" s="92">
        <v>34.36</v>
      </c>
      <c r="C623" s="93">
        <v>0.67481481481481476</v>
      </c>
      <c r="D623" s="92">
        <v>5875.56</v>
      </c>
      <c r="E623" t="s">
        <v>16</v>
      </c>
    </row>
    <row r="624" spans="1:5">
      <c r="A624">
        <v>162</v>
      </c>
      <c r="B624" s="92">
        <v>34.36</v>
      </c>
      <c r="C624" s="93">
        <v>0.67481481481481476</v>
      </c>
      <c r="D624" s="92">
        <v>5565.51</v>
      </c>
      <c r="E624" t="s">
        <v>16</v>
      </c>
    </row>
    <row r="625" spans="1:5">
      <c r="A625">
        <v>160</v>
      </c>
      <c r="B625" s="92">
        <v>34.36</v>
      </c>
      <c r="C625" s="93">
        <v>0.67481481481481476</v>
      </c>
      <c r="D625" s="92">
        <v>5497.6</v>
      </c>
      <c r="E625" t="s">
        <v>16</v>
      </c>
    </row>
    <row r="626" spans="1:5">
      <c r="A626">
        <v>157</v>
      </c>
      <c r="B626" s="92">
        <v>34.36</v>
      </c>
      <c r="C626" s="93">
        <v>0.67481481481481476</v>
      </c>
      <c r="D626" s="92">
        <v>5393.7349999999997</v>
      </c>
      <c r="E626" t="s">
        <v>16</v>
      </c>
    </row>
    <row r="627" spans="1:5">
      <c r="A627">
        <v>157</v>
      </c>
      <c r="B627" s="92">
        <v>34.35</v>
      </c>
      <c r="C627" s="93">
        <v>0.67481481481481476</v>
      </c>
      <c r="D627" s="92">
        <v>5392.95</v>
      </c>
      <c r="E627" t="s">
        <v>16</v>
      </c>
    </row>
    <row r="628" spans="1:5">
      <c r="A628">
        <v>154</v>
      </c>
      <c r="B628" s="92">
        <v>34.36</v>
      </c>
      <c r="C628" s="93">
        <v>0.67481481481481476</v>
      </c>
      <c r="D628" s="92">
        <v>5291.44</v>
      </c>
      <c r="E628" t="s">
        <v>16</v>
      </c>
    </row>
    <row r="629" spans="1:5">
      <c r="A629">
        <v>146</v>
      </c>
      <c r="B629" s="92">
        <v>34.36</v>
      </c>
      <c r="C629" s="93">
        <v>0.67481481481481476</v>
      </c>
      <c r="D629" s="92">
        <v>5016.5600000000004</v>
      </c>
      <c r="E629" t="s">
        <v>16</v>
      </c>
    </row>
    <row r="630" spans="1:5">
      <c r="A630">
        <v>135</v>
      </c>
      <c r="B630" s="92">
        <v>34.36</v>
      </c>
      <c r="C630" s="93">
        <v>0.67481481481481476</v>
      </c>
      <c r="D630" s="92">
        <v>4638.6000000000004</v>
      </c>
      <c r="E630" t="s">
        <v>16</v>
      </c>
    </row>
    <row r="631" spans="1:5">
      <c r="A631">
        <v>80</v>
      </c>
      <c r="B631" s="92">
        <v>34.36</v>
      </c>
      <c r="C631" s="93">
        <v>0.67481481481481476</v>
      </c>
      <c r="D631" s="92">
        <v>2748.8</v>
      </c>
      <c r="E631" t="s">
        <v>16</v>
      </c>
    </row>
    <row r="632" spans="1:5">
      <c r="A632">
        <v>1283</v>
      </c>
      <c r="B632" s="92">
        <v>34.36</v>
      </c>
      <c r="C632" s="93">
        <v>0.67486111111111102</v>
      </c>
      <c r="D632" s="92">
        <v>44083.88</v>
      </c>
      <c r="E632" t="s">
        <v>16</v>
      </c>
    </row>
    <row r="633" spans="1:5">
      <c r="A633">
        <v>721</v>
      </c>
      <c r="B633" s="92">
        <v>34.36</v>
      </c>
      <c r="C633" s="93">
        <v>0.67498842592592589</v>
      </c>
      <c r="D633" s="92">
        <v>24773.56</v>
      </c>
      <c r="E633" t="s">
        <v>16</v>
      </c>
    </row>
    <row r="634" spans="1:5">
      <c r="A634">
        <v>100</v>
      </c>
      <c r="B634" s="92">
        <v>34.36</v>
      </c>
      <c r="C634" s="93">
        <v>0.67533564814814817</v>
      </c>
      <c r="D634" s="92">
        <v>3436</v>
      </c>
      <c r="E634" t="s">
        <v>16</v>
      </c>
    </row>
    <row r="635" spans="1:5">
      <c r="A635">
        <v>1258</v>
      </c>
      <c r="B635" s="92">
        <v>34.36</v>
      </c>
      <c r="C635" s="93">
        <v>0.67535879629629625</v>
      </c>
      <c r="D635" s="92">
        <v>43224.88</v>
      </c>
      <c r="E635" t="s">
        <v>16</v>
      </c>
    </row>
    <row r="636" spans="1:5">
      <c r="A636">
        <v>419</v>
      </c>
      <c r="B636" s="92">
        <v>34.36</v>
      </c>
      <c r="C636" s="93">
        <v>0.67538194444444455</v>
      </c>
      <c r="D636" s="92">
        <v>14396.84</v>
      </c>
      <c r="E636" t="s">
        <v>16</v>
      </c>
    </row>
    <row r="637" spans="1:5">
      <c r="A637">
        <v>180</v>
      </c>
      <c r="B637" s="92">
        <v>34.36</v>
      </c>
      <c r="C637" s="93">
        <v>0.67539351851851848</v>
      </c>
      <c r="D637" s="92">
        <v>6184.8</v>
      </c>
      <c r="E637" t="s">
        <v>16</v>
      </c>
    </row>
    <row r="638" spans="1:5">
      <c r="A638">
        <v>1315</v>
      </c>
      <c r="B638" s="92">
        <v>34.32</v>
      </c>
      <c r="C638" s="93">
        <v>0.68502314814814813</v>
      </c>
      <c r="D638" s="92">
        <v>45130.8</v>
      </c>
      <c r="E638" t="s">
        <v>16</v>
      </c>
    </row>
    <row r="639" spans="1:5">
      <c r="A639">
        <v>481</v>
      </c>
      <c r="B639" s="92">
        <v>34.32</v>
      </c>
      <c r="C639" s="93">
        <v>0.68502314814814813</v>
      </c>
      <c r="D639" s="92">
        <v>16507.919999999998</v>
      </c>
      <c r="E639" t="s">
        <v>16</v>
      </c>
    </row>
    <row r="640" spans="1:5">
      <c r="A640">
        <v>473</v>
      </c>
      <c r="B640" s="92">
        <v>34.32</v>
      </c>
      <c r="C640" s="93">
        <v>0.68502314814814813</v>
      </c>
      <c r="D640" s="92">
        <v>16233.36</v>
      </c>
      <c r="E640" t="s">
        <v>16</v>
      </c>
    </row>
    <row r="641" spans="1:5">
      <c r="A641">
        <v>250</v>
      </c>
      <c r="B641" s="92">
        <v>34.32</v>
      </c>
      <c r="C641" s="93">
        <v>0.68502314814814813</v>
      </c>
      <c r="D641" s="92">
        <v>8580</v>
      </c>
      <c r="E641" t="s">
        <v>16</v>
      </c>
    </row>
    <row r="642" spans="1:5">
      <c r="A642">
        <v>189</v>
      </c>
      <c r="B642" s="92">
        <v>34.32</v>
      </c>
      <c r="C642" s="93">
        <v>0.68502314814814813</v>
      </c>
      <c r="D642" s="92">
        <v>6486.48</v>
      </c>
      <c r="E642" t="s">
        <v>16</v>
      </c>
    </row>
    <row r="643" spans="1:5">
      <c r="A643">
        <v>159</v>
      </c>
      <c r="B643" s="92">
        <v>34.32</v>
      </c>
      <c r="C643" s="93">
        <v>0.68502314814814813</v>
      </c>
      <c r="D643" s="92">
        <v>5456.88</v>
      </c>
      <c r="E643" t="s">
        <v>16</v>
      </c>
    </row>
    <row r="644" spans="1:5">
      <c r="A644">
        <v>150</v>
      </c>
      <c r="B644" s="92">
        <v>34.32</v>
      </c>
      <c r="C644" s="93">
        <v>0.68502314814814813</v>
      </c>
      <c r="D644" s="92">
        <v>5148</v>
      </c>
      <c r="E644" t="s">
        <v>16</v>
      </c>
    </row>
    <row r="645" spans="1:5">
      <c r="A645">
        <v>65</v>
      </c>
      <c r="B645" s="92">
        <v>34.32</v>
      </c>
      <c r="C645" s="93">
        <v>0.68502314814814813</v>
      </c>
      <c r="D645" s="92">
        <v>2230.8000000000002</v>
      </c>
      <c r="E645" t="s">
        <v>16</v>
      </c>
    </row>
    <row r="646" spans="1:5">
      <c r="A646">
        <v>700</v>
      </c>
      <c r="B646" s="92">
        <v>34.32</v>
      </c>
      <c r="C646" s="93">
        <v>0.68508101851851855</v>
      </c>
      <c r="D646" s="92">
        <v>24024</v>
      </c>
      <c r="E646" t="s">
        <v>16</v>
      </c>
    </row>
    <row r="647" spans="1:5">
      <c r="A647">
        <v>590</v>
      </c>
      <c r="B647" s="92">
        <v>34.32</v>
      </c>
      <c r="C647" s="93">
        <v>0.68508101851851855</v>
      </c>
      <c r="D647" s="92">
        <v>20248.8</v>
      </c>
      <c r="E647" t="s">
        <v>16</v>
      </c>
    </row>
    <row r="648" spans="1:5">
      <c r="A648">
        <v>500</v>
      </c>
      <c r="B648" s="92">
        <v>34.32</v>
      </c>
      <c r="C648" s="93">
        <v>0.68508101851851855</v>
      </c>
      <c r="D648" s="92">
        <v>17160</v>
      </c>
      <c r="E648" t="s">
        <v>16</v>
      </c>
    </row>
    <row r="649" spans="1:5">
      <c r="A649">
        <v>337</v>
      </c>
      <c r="B649" s="92">
        <v>34.32</v>
      </c>
      <c r="C649" s="93">
        <v>0.68508101851851855</v>
      </c>
      <c r="D649" s="92">
        <v>11565.84</v>
      </c>
      <c r="E649" t="s">
        <v>16</v>
      </c>
    </row>
    <row r="650" spans="1:5">
      <c r="A650">
        <v>197</v>
      </c>
      <c r="B650" s="92">
        <v>34.32</v>
      </c>
      <c r="C650" s="93">
        <v>0.68508101851851855</v>
      </c>
      <c r="D650" s="92">
        <v>6761.04</v>
      </c>
      <c r="E650" t="s">
        <v>16</v>
      </c>
    </row>
    <row r="651" spans="1:5">
      <c r="A651">
        <v>60</v>
      </c>
      <c r="B651" s="92">
        <v>34.32</v>
      </c>
      <c r="C651" s="93">
        <v>0.68508101851851855</v>
      </c>
      <c r="D651" s="92">
        <v>2059.1999999999998</v>
      </c>
      <c r="E651" t="s">
        <v>16</v>
      </c>
    </row>
    <row r="652" spans="1:5">
      <c r="A652">
        <v>257</v>
      </c>
      <c r="B652" s="92">
        <v>34.32</v>
      </c>
      <c r="C652" s="93">
        <v>0.68510416666666663</v>
      </c>
      <c r="D652" s="92">
        <v>8820.24</v>
      </c>
      <c r="E652" t="s">
        <v>16</v>
      </c>
    </row>
    <row r="653" spans="1:5">
      <c r="A653">
        <v>704</v>
      </c>
      <c r="B653" s="92">
        <v>34.32</v>
      </c>
      <c r="C653" s="93">
        <v>0.68512731481481481</v>
      </c>
      <c r="D653" s="92">
        <v>24161.279999999999</v>
      </c>
      <c r="E653" t="s">
        <v>16</v>
      </c>
    </row>
    <row r="654" spans="1:5">
      <c r="A654">
        <v>501</v>
      </c>
      <c r="B654" s="92">
        <v>34.32</v>
      </c>
      <c r="C654" s="93">
        <v>0.68512731481481481</v>
      </c>
      <c r="D654" s="92">
        <v>17194.32</v>
      </c>
      <c r="E654" t="s">
        <v>16</v>
      </c>
    </row>
    <row r="655" spans="1:5">
      <c r="A655">
        <v>47</v>
      </c>
      <c r="B655" s="92">
        <v>34.32</v>
      </c>
      <c r="C655" s="93">
        <v>0.68512731481481481</v>
      </c>
      <c r="D655" s="92">
        <v>1613.04</v>
      </c>
      <c r="E655" t="s">
        <v>16</v>
      </c>
    </row>
    <row r="656" spans="1:5">
      <c r="A656">
        <v>4</v>
      </c>
      <c r="B656" s="92">
        <v>34.32</v>
      </c>
      <c r="C656" s="93">
        <v>0.68512731481481481</v>
      </c>
      <c r="D656" s="92">
        <v>137.28</v>
      </c>
      <c r="E656" t="s">
        <v>16</v>
      </c>
    </row>
    <row r="657" spans="1:5">
      <c r="A657">
        <v>364</v>
      </c>
      <c r="B657" s="92">
        <v>34.32</v>
      </c>
      <c r="C657" s="93">
        <v>0.68519675925925927</v>
      </c>
      <c r="D657" s="92">
        <v>12492.48</v>
      </c>
      <c r="E657" t="s">
        <v>16</v>
      </c>
    </row>
    <row r="658" spans="1:5">
      <c r="A658">
        <v>1636</v>
      </c>
      <c r="B658" s="92">
        <v>34.32</v>
      </c>
      <c r="C658" s="93">
        <v>0.68521990740740746</v>
      </c>
      <c r="D658" s="92">
        <v>56147.519999999997</v>
      </c>
      <c r="E658" t="s">
        <v>16</v>
      </c>
    </row>
    <row r="659" spans="1:5">
      <c r="A659">
        <v>604</v>
      </c>
      <c r="B659" s="92">
        <v>34.32</v>
      </c>
      <c r="C659" s="93">
        <v>0.68521990740740746</v>
      </c>
      <c r="D659" s="92">
        <v>20729.28</v>
      </c>
      <c r="E659" t="s">
        <v>16</v>
      </c>
    </row>
    <row r="660" spans="1:5">
      <c r="A660">
        <v>400</v>
      </c>
      <c r="B660" s="92">
        <v>34.32</v>
      </c>
      <c r="C660" s="93">
        <v>0.68521990740740746</v>
      </c>
      <c r="D660" s="92">
        <v>13728</v>
      </c>
      <c r="E660" t="s">
        <v>16</v>
      </c>
    </row>
    <row r="661" spans="1:5">
      <c r="A661">
        <v>270</v>
      </c>
      <c r="B661" s="92">
        <v>34.32</v>
      </c>
      <c r="C661" s="93">
        <v>0.68521990740740746</v>
      </c>
      <c r="D661" s="92">
        <v>9266.4</v>
      </c>
      <c r="E661" t="s">
        <v>16</v>
      </c>
    </row>
    <row r="662" spans="1:5">
      <c r="A662">
        <v>608</v>
      </c>
      <c r="B662" s="92">
        <v>34.32</v>
      </c>
      <c r="C662" s="93">
        <v>0.68523148148148139</v>
      </c>
      <c r="D662" s="92">
        <v>20866.560000000001</v>
      </c>
      <c r="E662" t="s">
        <v>16</v>
      </c>
    </row>
    <row r="663" spans="1:5">
      <c r="A663">
        <v>118</v>
      </c>
      <c r="B663" s="92">
        <v>34.32</v>
      </c>
      <c r="C663" s="93">
        <v>0.68524305555555554</v>
      </c>
      <c r="D663" s="92">
        <v>4049.76</v>
      </c>
      <c r="E663" t="s">
        <v>16</v>
      </c>
    </row>
    <row r="664" spans="1:5">
      <c r="A664">
        <v>1636</v>
      </c>
      <c r="B664" s="92">
        <v>34.32</v>
      </c>
      <c r="C664" s="93">
        <v>0.68579861111111118</v>
      </c>
      <c r="D664" s="92">
        <v>56147.519999999997</v>
      </c>
      <c r="E664" t="s">
        <v>16</v>
      </c>
    </row>
    <row r="665" spans="1:5">
      <c r="A665">
        <v>364</v>
      </c>
      <c r="B665" s="92">
        <v>34.32</v>
      </c>
      <c r="C665" s="93">
        <v>0.68579861111111118</v>
      </c>
      <c r="D665" s="92">
        <v>12492.48</v>
      </c>
      <c r="E665" t="s">
        <v>16</v>
      </c>
    </row>
    <row r="666" spans="1:5">
      <c r="A666">
        <v>55</v>
      </c>
      <c r="B666" s="92">
        <v>34.32</v>
      </c>
      <c r="C666" s="93">
        <v>0.68579861111111118</v>
      </c>
      <c r="D666" s="92">
        <v>1887.6</v>
      </c>
      <c r="E666" t="s">
        <v>16</v>
      </c>
    </row>
    <row r="667" spans="1:5">
      <c r="A667">
        <v>145</v>
      </c>
      <c r="B667" s="92">
        <v>34.32</v>
      </c>
      <c r="C667" s="93">
        <v>0.68592592592592594</v>
      </c>
      <c r="D667" s="92">
        <v>4976.3999999999996</v>
      </c>
      <c r="E667" t="s">
        <v>16</v>
      </c>
    </row>
    <row r="668" spans="1:5">
      <c r="A668">
        <v>493</v>
      </c>
      <c r="B668" s="92">
        <v>34.32</v>
      </c>
      <c r="C668" s="93">
        <v>0.68593749999999998</v>
      </c>
      <c r="D668" s="92">
        <v>16919.759999999998</v>
      </c>
      <c r="E668" t="s">
        <v>16</v>
      </c>
    </row>
    <row r="669" spans="1:5">
      <c r="A669">
        <v>1057</v>
      </c>
      <c r="B669" s="92">
        <v>34.32</v>
      </c>
      <c r="C669" s="93">
        <v>0.68594907407407402</v>
      </c>
      <c r="D669" s="92">
        <v>36276.239999999998</v>
      </c>
      <c r="E669" t="s">
        <v>16</v>
      </c>
    </row>
    <row r="670" spans="1:5">
      <c r="A670">
        <v>742</v>
      </c>
      <c r="B670" s="92">
        <v>34.32</v>
      </c>
      <c r="C670" s="93">
        <v>0.68594907407407402</v>
      </c>
      <c r="D670" s="92">
        <v>25465.439999999999</v>
      </c>
      <c r="E670" t="s">
        <v>16</v>
      </c>
    </row>
    <row r="671" spans="1:5">
      <c r="A671">
        <v>341</v>
      </c>
      <c r="B671" s="92">
        <v>34.32</v>
      </c>
      <c r="C671" s="93">
        <v>0.68594907407407402</v>
      </c>
      <c r="D671" s="92">
        <v>11703.12</v>
      </c>
      <c r="E671" t="s">
        <v>16</v>
      </c>
    </row>
    <row r="672" spans="1:5">
      <c r="A672">
        <v>337</v>
      </c>
      <c r="B672" s="92">
        <v>34.32</v>
      </c>
      <c r="C672" s="93">
        <v>0.68594907407407402</v>
      </c>
      <c r="D672" s="92">
        <v>11565.84</v>
      </c>
      <c r="E672" t="s">
        <v>16</v>
      </c>
    </row>
    <row r="673" spans="1:5">
      <c r="A673">
        <v>337</v>
      </c>
      <c r="B673" s="92">
        <v>34.32</v>
      </c>
      <c r="C673" s="93">
        <v>0.68594907407407402</v>
      </c>
      <c r="D673" s="92">
        <v>11565.84</v>
      </c>
      <c r="E673" t="s">
        <v>16</v>
      </c>
    </row>
    <row r="674" spans="1:5">
      <c r="A674">
        <v>251</v>
      </c>
      <c r="B674" s="92">
        <v>34.32</v>
      </c>
      <c r="C674" s="93">
        <v>0.68594907407407402</v>
      </c>
      <c r="D674" s="92">
        <v>8614.32</v>
      </c>
      <c r="E674" t="s">
        <v>16</v>
      </c>
    </row>
    <row r="675" spans="1:5">
      <c r="A675">
        <v>250</v>
      </c>
      <c r="B675" s="92">
        <v>34.32</v>
      </c>
      <c r="C675" s="93">
        <v>0.68594907407407402</v>
      </c>
      <c r="D675" s="92">
        <v>8580</v>
      </c>
      <c r="E675" t="s">
        <v>16</v>
      </c>
    </row>
    <row r="676" spans="1:5">
      <c r="A676">
        <v>250</v>
      </c>
      <c r="B676" s="92">
        <v>34.32</v>
      </c>
      <c r="C676" s="93">
        <v>0.68594907407407402</v>
      </c>
      <c r="D676" s="92">
        <v>8580</v>
      </c>
      <c r="E676" t="s">
        <v>16</v>
      </c>
    </row>
    <row r="677" spans="1:5">
      <c r="A677">
        <v>200</v>
      </c>
      <c r="B677" s="92">
        <v>34.32</v>
      </c>
      <c r="C677" s="93">
        <v>0.68594907407407402</v>
      </c>
      <c r="D677" s="92">
        <v>6864</v>
      </c>
      <c r="E677" t="s">
        <v>16</v>
      </c>
    </row>
    <row r="678" spans="1:5">
      <c r="A678">
        <v>133</v>
      </c>
      <c r="B678" s="92">
        <v>34.32</v>
      </c>
      <c r="C678" s="93">
        <v>0.68594907407407402</v>
      </c>
      <c r="D678" s="92">
        <v>4564.5600000000004</v>
      </c>
      <c r="E678" t="s">
        <v>16</v>
      </c>
    </row>
    <row r="679" spans="1:5">
      <c r="A679">
        <v>649</v>
      </c>
      <c r="B679" s="92">
        <v>34.32</v>
      </c>
      <c r="C679" s="93">
        <v>0.68597222222222232</v>
      </c>
      <c r="D679" s="92">
        <v>22273.68</v>
      </c>
      <c r="E679" t="s">
        <v>16</v>
      </c>
    </row>
    <row r="680" spans="1:5">
      <c r="A680">
        <v>853</v>
      </c>
      <c r="B680" s="92">
        <v>34.32</v>
      </c>
      <c r="C680" s="93">
        <v>0.68598379629629624</v>
      </c>
      <c r="D680" s="92">
        <v>29274.959999999999</v>
      </c>
      <c r="E680" t="s">
        <v>16</v>
      </c>
    </row>
    <row r="681" spans="1:5">
      <c r="A681">
        <v>248</v>
      </c>
      <c r="B681" s="92">
        <v>34.32</v>
      </c>
      <c r="C681" s="93">
        <v>0.68599537037037039</v>
      </c>
      <c r="D681" s="92">
        <v>8511.36</v>
      </c>
      <c r="E681" t="s">
        <v>16</v>
      </c>
    </row>
    <row r="682" spans="1:5">
      <c r="A682">
        <v>524</v>
      </c>
      <c r="B682" s="92">
        <v>34.32</v>
      </c>
      <c r="C682" s="93">
        <v>0.68607638888888889</v>
      </c>
      <c r="D682" s="92">
        <v>17983.68</v>
      </c>
      <c r="E682" t="s">
        <v>16</v>
      </c>
    </row>
    <row r="683" spans="1:5">
      <c r="A683">
        <v>439</v>
      </c>
      <c r="B683" s="92">
        <v>34.32</v>
      </c>
      <c r="C683" s="93">
        <v>0.68607638888888889</v>
      </c>
      <c r="D683" s="92">
        <v>15066.48</v>
      </c>
      <c r="E683" t="s">
        <v>16</v>
      </c>
    </row>
    <row r="684" spans="1:5">
      <c r="A684">
        <v>251</v>
      </c>
      <c r="B684" s="92">
        <v>34.32</v>
      </c>
      <c r="C684" s="93">
        <v>0.68607638888888889</v>
      </c>
      <c r="D684" s="92">
        <v>8614.32</v>
      </c>
      <c r="E684" t="s">
        <v>16</v>
      </c>
    </row>
    <row r="685" spans="1:5">
      <c r="A685">
        <v>224</v>
      </c>
      <c r="B685" s="92">
        <v>34.32</v>
      </c>
      <c r="C685" s="93">
        <v>0.68607638888888889</v>
      </c>
      <c r="D685" s="92">
        <v>7687.68</v>
      </c>
      <c r="E685" t="s">
        <v>16</v>
      </c>
    </row>
    <row r="686" spans="1:5">
      <c r="A686">
        <v>113</v>
      </c>
      <c r="B686" s="92">
        <v>34.32</v>
      </c>
      <c r="C686" s="93">
        <v>0.68607638888888889</v>
      </c>
      <c r="D686" s="92">
        <v>3878.16</v>
      </c>
      <c r="E686" t="s">
        <v>16</v>
      </c>
    </row>
    <row r="687" spans="1:5">
      <c r="A687">
        <v>231</v>
      </c>
      <c r="B687" s="92">
        <v>34.32</v>
      </c>
      <c r="C687" s="93">
        <v>0.68608796296296293</v>
      </c>
      <c r="D687" s="92">
        <v>7927.92</v>
      </c>
      <c r="E687" t="s">
        <v>16</v>
      </c>
    </row>
    <row r="688" spans="1:5">
      <c r="A688">
        <v>250</v>
      </c>
      <c r="B688" s="92">
        <v>34.32</v>
      </c>
      <c r="C688" s="93">
        <v>0.68609953703703708</v>
      </c>
      <c r="D688" s="92">
        <v>8580</v>
      </c>
      <c r="E688" t="s">
        <v>16</v>
      </c>
    </row>
    <row r="689" spans="1:5">
      <c r="A689">
        <v>218</v>
      </c>
      <c r="B689" s="92">
        <v>34.32</v>
      </c>
      <c r="C689" s="93">
        <v>0.68609953703703708</v>
      </c>
      <c r="D689" s="92">
        <v>7481.76</v>
      </c>
      <c r="E689" t="s">
        <v>16</v>
      </c>
    </row>
    <row r="690" spans="1:5">
      <c r="A690">
        <v>736</v>
      </c>
      <c r="B690" s="92">
        <v>34.32</v>
      </c>
      <c r="C690" s="93">
        <v>0.68616898148148142</v>
      </c>
      <c r="D690" s="92">
        <v>25259.52</v>
      </c>
      <c r="E690" t="s">
        <v>16</v>
      </c>
    </row>
    <row r="691" spans="1:5">
      <c r="A691">
        <v>652</v>
      </c>
      <c r="B691" s="92">
        <v>34.32</v>
      </c>
      <c r="C691" s="93">
        <v>0.68616898148148142</v>
      </c>
      <c r="D691" s="92">
        <v>22376.639999999999</v>
      </c>
      <c r="E691" t="s">
        <v>16</v>
      </c>
    </row>
    <row r="692" spans="1:5">
      <c r="A692">
        <v>250</v>
      </c>
      <c r="B692" s="92">
        <v>34.32</v>
      </c>
      <c r="C692" s="93">
        <v>0.68616898148148142</v>
      </c>
      <c r="D692" s="92">
        <v>8580</v>
      </c>
      <c r="E692" t="s">
        <v>16</v>
      </c>
    </row>
    <row r="693" spans="1:5">
      <c r="A693">
        <v>112</v>
      </c>
      <c r="B693" s="92">
        <v>34.32</v>
      </c>
      <c r="C693" s="93">
        <v>0.68616898148148142</v>
      </c>
      <c r="D693" s="92">
        <v>3843.84</v>
      </c>
      <c r="E693" t="s">
        <v>16</v>
      </c>
    </row>
    <row r="694" spans="1:5">
      <c r="A694">
        <v>351</v>
      </c>
      <c r="B694" s="92">
        <v>34.32</v>
      </c>
      <c r="C694" s="93">
        <v>0.68618055555555557</v>
      </c>
      <c r="D694" s="92">
        <v>12046.32</v>
      </c>
      <c r="E694" t="s">
        <v>16</v>
      </c>
    </row>
    <row r="695" spans="1:5">
      <c r="A695">
        <v>753</v>
      </c>
      <c r="B695" s="92">
        <v>34.32</v>
      </c>
      <c r="C695" s="93">
        <v>0.68627314814814822</v>
      </c>
      <c r="D695" s="92">
        <v>25842.959999999999</v>
      </c>
      <c r="E695" t="s">
        <v>16</v>
      </c>
    </row>
    <row r="696" spans="1:5">
      <c r="A696">
        <v>455</v>
      </c>
      <c r="B696" s="92">
        <v>34.32</v>
      </c>
      <c r="C696" s="93">
        <v>0.68627314814814822</v>
      </c>
      <c r="D696" s="92">
        <v>15615.6</v>
      </c>
      <c r="E696" t="s">
        <v>16</v>
      </c>
    </row>
    <row r="697" spans="1:5">
      <c r="A697">
        <v>441</v>
      </c>
      <c r="B697" s="92">
        <v>34.32</v>
      </c>
      <c r="C697" s="93">
        <v>0.68627314814814822</v>
      </c>
      <c r="D697" s="92">
        <v>15135.12</v>
      </c>
      <c r="E697" t="s">
        <v>16</v>
      </c>
    </row>
    <row r="698" spans="1:5">
      <c r="A698">
        <v>441</v>
      </c>
      <c r="B698" s="92">
        <v>34.32</v>
      </c>
      <c r="C698" s="93">
        <v>0.68627314814814822</v>
      </c>
      <c r="D698" s="92">
        <v>15135.12</v>
      </c>
      <c r="E698" t="s">
        <v>16</v>
      </c>
    </row>
    <row r="699" spans="1:5">
      <c r="A699">
        <v>250</v>
      </c>
      <c r="B699" s="92">
        <v>34.32</v>
      </c>
      <c r="C699" s="93">
        <v>0.68627314814814822</v>
      </c>
      <c r="D699" s="92">
        <v>8580</v>
      </c>
      <c r="E699" t="s">
        <v>16</v>
      </c>
    </row>
    <row r="700" spans="1:5">
      <c r="A700">
        <v>1309</v>
      </c>
      <c r="B700" s="92">
        <v>34.32</v>
      </c>
      <c r="C700" s="93">
        <v>0.68645833333333339</v>
      </c>
      <c r="D700" s="92">
        <v>44924.88</v>
      </c>
      <c r="E700" t="s">
        <v>16</v>
      </c>
    </row>
    <row r="701" spans="1:5">
      <c r="A701">
        <v>250</v>
      </c>
      <c r="B701" s="92">
        <v>34.32</v>
      </c>
      <c r="C701" s="93">
        <v>0.68645833333333339</v>
      </c>
      <c r="D701" s="92">
        <v>8580</v>
      </c>
      <c r="E701" t="s">
        <v>16</v>
      </c>
    </row>
    <row r="702" spans="1:5">
      <c r="A702">
        <v>148</v>
      </c>
      <c r="B702" s="92">
        <v>34.32</v>
      </c>
      <c r="C702" s="93">
        <v>0.68645833333333339</v>
      </c>
      <c r="D702" s="92">
        <v>5079.3599999999997</v>
      </c>
      <c r="E702" t="s">
        <v>16</v>
      </c>
    </row>
    <row r="703" spans="1:5">
      <c r="A703">
        <v>98</v>
      </c>
      <c r="B703" s="92">
        <v>34.32</v>
      </c>
      <c r="C703" s="93">
        <v>0.68645833333333339</v>
      </c>
      <c r="D703" s="92">
        <v>3363.36</v>
      </c>
      <c r="E703" t="s">
        <v>16</v>
      </c>
    </row>
    <row r="704" spans="1:5">
      <c r="A704">
        <v>381</v>
      </c>
      <c r="B704" s="92">
        <v>34.32</v>
      </c>
      <c r="C704" s="93">
        <v>0.68649305555555562</v>
      </c>
      <c r="D704" s="92">
        <v>13075.92</v>
      </c>
      <c r="E704" t="s">
        <v>16</v>
      </c>
    </row>
    <row r="705" spans="1:5">
      <c r="A705">
        <v>588</v>
      </c>
      <c r="B705" s="92">
        <v>34.32</v>
      </c>
      <c r="C705" s="93">
        <v>0.68650462962962966</v>
      </c>
      <c r="D705" s="92">
        <v>20180.16</v>
      </c>
      <c r="E705" t="s">
        <v>16</v>
      </c>
    </row>
    <row r="706" spans="1:5">
      <c r="A706">
        <v>251</v>
      </c>
      <c r="B706" s="92">
        <v>34.32</v>
      </c>
      <c r="C706" s="93">
        <v>0.68650462962962966</v>
      </c>
      <c r="D706" s="92">
        <v>8614.32</v>
      </c>
      <c r="E706" t="s">
        <v>16</v>
      </c>
    </row>
    <row r="707" spans="1:5">
      <c r="A707">
        <v>430</v>
      </c>
      <c r="B707" s="92">
        <v>34.32</v>
      </c>
      <c r="C707" s="93">
        <v>0.68652777777777774</v>
      </c>
      <c r="D707" s="92">
        <v>14757.6</v>
      </c>
      <c r="E707" t="s">
        <v>16</v>
      </c>
    </row>
    <row r="708" spans="1:5">
      <c r="A708">
        <v>284</v>
      </c>
      <c r="B708" s="92">
        <v>34.32</v>
      </c>
      <c r="C708" s="93">
        <v>0.68652777777777774</v>
      </c>
      <c r="D708" s="92">
        <v>9746.8799999999992</v>
      </c>
      <c r="E708" t="s">
        <v>16</v>
      </c>
    </row>
    <row r="709" spans="1:5">
      <c r="A709">
        <v>250</v>
      </c>
      <c r="B709" s="92">
        <v>34.32</v>
      </c>
      <c r="C709" s="93">
        <v>0.68652777777777774</v>
      </c>
      <c r="D709" s="92">
        <v>8580</v>
      </c>
      <c r="E709" t="s">
        <v>16</v>
      </c>
    </row>
    <row r="710" spans="1:5">
      <c r="A710">
        <v>834</v>
      </c>
      <c r="B710" s="92">
        <v>34.24</v>
      </c>
      <c r="C710" s="93">
        <v>0.69657407407407401</v>
      </c>
      <c r="D710" s="92">
        <v>28556.16</v>
      </c>
      <c r="E710" t="s">
        <v>16</v>
      </c>
    </row>
    <row r="711" spans="1:5">
      <c r="A711">
        <v>800</v>
      </c>
      <c r="B711" s="92">
        <v>34.24</v>
      </c>
      <c r="C711" s="93">
        <v>0.69657407407407401</v>
      </c>
      <c r="D711" s="92">
        <v>27392</v>
      </c>
      <c r="E711" t="s">
        <v>16</v>
      </c>
    </row>
    <row r="712" spans="1:5">
      <c r="A712">
        <v>800</v>
      </c>
      <c r="B712" s="92">
        <v>34.24</v>
      </c>
      <c r="C712" s="93">
        <v>0.69657407407407401</v>
      </c>
      <c r="D712" s="92">
        <v>27392</v>
      </c>
      <c r="E712" t="s">
        <v>16</v>
      </c>
    </row>
    <row r="713" spans="1:5">
      <c r="A713">
        <v>800</v>
      </c>
      <c r="B713" s="92">
        <v>34.24</v>
      </c>
      <c r="C713" s="93">
        <v>0.69657407407407401</v>
      </c>
      <c r="D713" s="92">
        <v>27392</v>
      </c>
      <c r="E713" t="s">
        <v>16</v>
      </c>
    </row>
    <row r="714" spans="1:5">
      <c r="A714">
        <v>800</v>
      </c>
      <c r="B714" s="92">
        <v>34.24</v>
      </c>
      <c r="C714" s="93">
        <v>0.69657407407407401</v>
      </c>
      <c r="D714" s="92">
        <v>27392</v>
      </c>
      <c r="E714" t="s">
        <v>16</v>
      </c>
    </row>
    <row r="715" spans="1:5">
      <c r="A715">
        <v>800</v>
      </c>
      <c r="B715" s="92">
        <v>34.24</v>
      </c>
      <c r="C715" s="93">
        <v>0.69657407407407401</v>
      </c>
      <c r="D715" s="92">
        <v>27392</v>
      </c>
      <c r="E715" t="s">
        <v>16</v>
      </c>
    </row>
    <row r="716" spans="1:5">
      <c r="A716">
        <v>655</v>
      </c>
      <c r="B716" s="92">
        <v>34.24</v>
      </c>
      <c r="C716" s="93">
        <v>0.69657407407407401</v>
      </c>
      <c r="D716" s="92">
        <v>22423.924999999999</v>
      </c>
      <c r="E716" t="s">
        <v>16</v>
      </c>
    </row>
    <row r="717" spans="1:5">
      <c r="A717">
        <v>616</v>
      </c>
      <c r="B717" s="92">
        <v>34.24</v>
      </c>
      <c r="C717" s="93">
        <v>0.69657407407407401</v>
      </c>
      <c r="D717" s="92">
        <v>21091.84</v>
      </c>
      <c r="E717" t="s">
        <v>16</v>
      </c>
    </row>
    <row r="718" spans="1:5">
      <c r="A718">
        <v>584</v>
      </c>
      <c r="B718" s="92">
        <v>34.24</v>
      </c>
      <c r="C718" s="93">
        <v>0.69657407407407401</v>
      </c>
      <c r="D718" s="92">
        <v>19996.16</v>
      </c>
      <c r="E718" t="s">
        <v>16</v>
      </c>
    </row>
    <row r="719" spans="1:5">
      <c r="A719">
        <v>584</v>
      </c>
      <c r="B719" s="92">
        <v>34.24</v>
      </c>
      <c r="C719" s="93">
        <v>0.69657407407407401</v>
      </c>
      <c r="D719" s="92">
        <v>19996.16</v>
      </c>
      <c r="E719" t="s">
        <v>16</v>
      </c>
    </row>
    <row r="720" spans="1:5">
      <c r="A720">
        <v>500</v>
      </c>
      <c r="B720" s="92">
        <v>34.24</v>
      </c>
      <c r="C720" s="93">
        <v>0.69657407407407401</v>
      </c>
      <c r="D720" s="92">
        <v>17120</v>
      </c>
      <c r="E720" t="s">
        <v>16</v>
      </c>
    </row>
    <row r="721" spans="1:5">
      <c r="A721">
        <v>400</v>
      </c>
      <c r="B721" s="92">
        <v>34.24</v>
      </c>
      <c r="C721" s="93">
        <v>0.69657407407407401</v>
      </c>
      <c r="D721" s="92">
        <v>13696</v>
      </c>
      <c r="E721" t="s">
        <v>16</v>
      </c>
    </row>
    <row r="722" spans="1:5">
      <c r="A722">
        <v>400</v>
      </c>
      <c r="B722" s="92">
        <v>34.24</v>
      </c>
      <c r="C722" s="93">
        <v>0.69657407407407401</v>
      </c>
      <c r="D722" s="92">
        <v>13694</v>
      </c>
      <c r="E722" t="s">
        <v>16</v>
      </c>
    </row>
    <row r="723" spans="1:5">
      <c r="A723">
        <v>352</v>
      </c>
      <c r="B723" s="92">
        <v>34.24</v>
      </c>
      <c r="C723" s="93">
        <v>0.69657407407407401</v>
      </c>
      <c r="D723" s="92">
        <v>12052.48</v>
      </c>
      <c r="E723" t="s">
        <v>16</v>
      </c>
    </row>
    <row r="724" spans="1:5">
      <c r="A724">
        <v>352</v>
      </c>
      <c r="B724" s="92">
        <v>34.24</v>
      </c>
      <c r="C724" s="93">
        <v>0.69657407407407401</v>
      </c>
      <c r="D724" s="92">
        <v>12050.72</v>
      </c>
      <c r="E724" t="s">
        <v>16</v>
      </c>
    </row>
    <row r="725" spans="1:5">
      <c r="A725">
        <v>290</v>
      </c>
      <c r="B725" s="92">
        <v>34.24</v>
      </c>
      <c r="C725" s="93">
        <v>0.69657407407407401</v>
      </c>
      <c r="D725" s="92">
        <v>9929.6</v>
      </c>
      <c r="E725" t="s">
        <v>16</v>
      </c>
    </row>
    <row r="726" spans="1:5">
      <c r="A726">
        <v>268</v>
      </c>
      <c r="B726" s="92">
        <v>34.24</v>
      </c>
      <c r="C726" s="93">
        <v>0.69657407407407401</v>
      </c>
      <c r="D726" s="92">
        <v>9174.98</v>
      </c>
      <c r="E726" t="s">
        <v>16</v>
      </c>
    </row>
    <row r="727" spans="1:5">
      <c r="A727">
        <v>265</v>
      </c>
      <c r="B727" s="92">
        <v>34.24</v>
      </c>
      <c r="C727" s="93">
        <v>0.69657407407407401</v>
      </c>
      <c r="D727" s="92">
        <v>9073.6</v>
      </c>
      <c r="E727" t="s">
        <v>16</v>
      </c>
    </row>
    <row r="728" spans="1:5">
      <c r="A728">
        <v>252</v>
      </c>
      <c r="B728" s="92">
        <v>34.24</v>
      </c>
      <c r="C728" s="93">
        <v>0.69657407407407401</v>
      </c>
      <c r="D728" s="92">
        <v>8628.48</v>
      </c>
      <c r="E728" t="s">
        <v>16</v>
      </c>
    </row>
    <row r="729" spans="1:5">
      <c r="A729">
        <v>252</v>
      </c>
      <c r="B729" s="92">
        <v>34.24</v>
      </c>
      <c r="C729" s="93">
        <v>0.69657407407407401</v>
      </c>
      <c r="D729" s="92">
        <v>8627.2199999999993</v>
      </c>
      <c r="E729" t="s">
        <v>16</v>
      </c>
    </row>
    <row r="730" spans="1:5">
      <c r="A730">
        <v>250</v>
      </c>
      <c r="B730" s="92">
        <v>34.24</v>
      </c>
      <c r="C730" s="93">
        <v>0.69657407407407401</v>
      </c>
      <c r="D730" s="92">
        <v>8560</v>
      </c>
      <c r="E730" t="s">
        <v>16</v>
      </c>
    </row>
    <row r="731" spans="1:5">
      <c r="A731">
        <v>250</v>
      </c>
      <c r="B731" s="92">
        <v>34.24</v>
      </c>
      <c r="C731" s="93">
        <v>0.69657407407407401</v>
      </c>
      <c r="D731" s="92">
        <v>8560</v>
      </c>
      <c r="E731" t="s">
        <v>16</v>
      </c>
    </row>
    <row r="732" spans="1:5">
      <c r="A732">
        <v>250</v>
      </c>
      <c r="B732" s="92">
        <v>34.24</v>
      </c>
      <c r="C732" s="93">
        <v>0.69657407407407401</v>
      </c>
      <c r="D732" s="92">
        <v>8560</v>
      </c>
      <c r="E732" t="s">
        <v>16</v>
      </c>
    </row>
    <row r="733" spans="1:5">
      <c r="A733">
        <v>250</v>
      </c>
      <c r="B733" s="92">
        <v>34.24</v>
      </c>
      <c r="C733" s="93">
        <v>0.69657407407407401</v>
      </c>
      <c r="D733" s="92">
        <v>8560</v>
      </c>
      <c r="E733" t="s">
        <v>16</v>
      </c>
    </row>
    <row r="734" spans="1:5">
      <c r="A734">
        <v>229</v>
      </c>
      <c r="B734" s="92">
        <v>34.24</v>
      </c>
      <c r="C734" s="93">
        <v>0.69657407407407401</v>
      </c>
      <c r="D734" s="92">
        <v>7840.96</v>
      </c>
      <c r="E734" t="s">
        <v>16</v>
      </c>
    </row>
    <row r="735" spans="1:5">
      <c r="A735">
        <v>224</v>
      </c>
      <c r="B735" s="92">
        <v>34.24</v>
      </c>
      <c r="C735" s="93">
        <v>0.69657407407407401</v>
      </c>
      <c r="D735" s="92">
        <v>7669.76</v>
      </c>
      <c r="E735" t="s">
        <v>16</v>
      </c>
    </row>
    <row r="736" spans="1:5">
      <c r="A736">
        <v>213</v>
      </c>
      <c r="B736" s="92">
        <v>34.24</v>
      </c>
      <c r="C736" s="93">
        <v>0.69657407407407401</v>
      </c>
      <c r="D736" s="92">
        <v>7293.12</v>
      </c>
      <c r="E736" t="s">
        <v>16</v>
      </c>
    </row>
    <row r="737" spans="1:5">
      <c r="A737">
        <v>199</v>
      </c>
      <c r="B737" s="92">
        <v>34.24</v>
      </c>
      <c r="C737" s="93">
        <v>0.69657407407407401</v>
      </c>
      <c r="D737" s="92">
        <v>6812.7650000000003</v>
      </c>
      <c r="E737" t="s">
        <v>16</v>
      </c>
    </row>
    <row r="738" spans="1:5">
      <c r="A738">
        <v>188</v>
      </c>
      <c r="B738" s="92">
        <v>34.24</v>
      </c>
      <c r="C738" s="93">
        <v>0.69657407407407401</v>
      </c>
      <c r="D738" s="92">
        <v>6437.12</v>
      </c>
      <c r="E738" t="s">
        <v>16</v>
      </c>
    </row>
    <row r="739" spans="1:5">
      <c r="A739">
        <v>176</v>
      </c>
      <c r="B739" s="92">
        <v>34.24</v>
      </c>
      <c r="C739" s="93">
        <v>0.69657407407407401</v>
      </c>
      <c r="D739" s="92">
        <v>6026.24</v>
      </c>
      <c r="E739" t="s">
        <v>16</v>
      </c>
    </row>
    <row r="740" spans="1:5">
      <c r="A740">
        <v>167</v>
      </c>
      <c r="B740" s="92">
        <v>34.24</v>
      </c>
      <c r="C740" s="93">
        <v>0.69657407407407401</v>
      </c>
      <c r="D740" s="92">
        <v>5717.2449999999999</v>
      </c>
      <c r="E740" t="s">
        <v>16</v>
      </c>
    </row>
    <row r="741" spans="1:5">
      <c r="A741">
        <v>161</v>
      </c>
      <c r="B741" s="92">
        <v>34.24</v>
      </c>
      <c r="C741" s="93">
        <v>0.69657407407407401</v>
      </c>
      <c r="D741" s="92">
        <v>5511.835</v>
      </c>
      <c r="E741" t="s">
        <v>16</v>
      </c>
    </row>
    <row r="742" spans="1:5">
      <c r="A742">
        <v>155</v>
      </c>
      <c r="B742" s="92">
        <v>34.24</v>
      </c>
      <c r="C742" s="93">
        <v>0.69657407407407401</v>
      </c>
      <c r="D742" s="92">
        <v>5307.2</v>
      </c>
      <c r="E742" t="s">
        <v>16</v>
      </c>
    </row>
    <row r="743" spans="1:5">
      <c r="A743">
        <v>155</v>
      </c>
      <c r="B743" s="92">
        <v>34.24</v>
      </c>
      <c r="C743" s="93">
        <v>0.69657407407407401</v>
      </c>
      <c r="D743" s="92">
        <v>5306.4250000000002</v>
      </c>
      <c r="E743" t="s">
        <v>16</v>
      </c>
    </row>
    <row r="744" spans="1:5">
      <c r="A744">
        <v>337</v>
      </c>
      <c r="B744" s="92">
        <v>34.24</v>
      </c>
      <c r="C744" s="93">
        <v>0.69665509259259262</v>
      </c>
      <c r="D744" s="92">
        <v>11538.88</v>
      </c>
      <c r="E744" t="s">
        <v>16</v>
      </c>
    </row>
    <row r="745" spans="1:5">
      <c r="A745">
        <v>266</v>
      </c>
      <c r="B745" s="92">
        <v>34.24</v>
      </c>
      <c r="C745" s="93">
        <v>0.69665509259259262</v>
      </c>
      <c r="D745" s="92">
        <v>9107.84</v>
      </c>
      <c r="E745" t="s">
        <v>16</v>
      </c>
    </row>
    <row r="746" spans="1:5">
      <c r="A746">
        <v>139</v>
      </c>
      <c r="B746" s="92">
        <v>34.24</v>
      </c>
      <c r="C746" s="93">
        <v>0.69679398148148142</v>
      </c>
      <c r="D746" s="92">
        <v>4759.3599999999997</v>
      </c>
      <c r="E746" t="s">
        <v>16</v>
      </c>
    </row>
    <row r="747" spans="1:5">
      <c r="A747">
        <v>195</v>
      </c>
      <c r="B747" s="92">
        <v>34.24</v>
      </c>
      <c r="C747" s="93">
        <v>0.69758101851851861</v>
      </c>
      <c r="D747" s="92">
        <v>6676.8</v>
      </c>
      <c r="E747" t="s">
        <v>16</v>
      </c>
    </row>
    <row r="748" spans="1:5">
      <c r="A748">
        <v>1500</v>
      </c>
      <c r="B748" s="92">
        <v>34.25</v>
      </c>
      <c r="C748" s="93">
        <v>0.69800925925925927</v>
      </c>
      <c r="D748" s="92">
        <v>51367.5</v>
      </c>
      <c r="E748" t="s">
        <v>16</v>
      </c>
    </row>
    <row r="749" spans="1:5">
      <c r="A749">
        <v>539</v>
      </c>
      <c r="B749" s="92">
        <v>34.25</v>
      </c>
      <c r="C749" s="93">
        <v>0.69800925925925927</v>
      </c>
      <c r="D749" s="92">
        <v>18458.055</v>
      </c>
      <c r="E749" t="s">
        <v>16</v>
      </c>
    </row>
    <row r="750" spans="1:5">
      <c r="A750">
        <v>254</v>
      </c>
      <c r="B750" s="92">
        <v>34.25</v>
      </c>
      <c r="C750" s="93">
        <v>0.69800925925925927</v>
      </c>
      <c r="D750" s="92">
        <v>8698.23</v>
      </c>
      <c r="E750" t="s">
        <v>16</v>
      </c>
    </row>
    <row r="751" spans="1:5">
      <c r="A751">
        <v>250</v>
      </c>
      <c r="B751" s="92">
        <v>34.25</v>
      </c>
      <c r="C751" s="93">
        <v>0.69800925925925927</v>
      </c>
      <c r="D751" s="92">
        <v>8561.25</v>
      </c>
      <c r="E751" t="s">
        <v>16</v>
      </c>
    </row>
    <row r="752" spans="1:5">
      <c r="A752">
        <v>250</v>
      </c>
      <c r="B752" s="92">
        <v>34.25</v>
      </c>
      <c r="C752" s="93">
        <v>0.69800925925925927</v>
      </c>
      <c r="D752" s="92">
        <v>8561.25</v>
      </c>
      <c r="E752" t="s">
        <v>16</v>
      </c>
    </row>
    <row r="753" spans="1:5">
      <c r="A753">
        <v>200</v>
      </c>
      <c r="B753" s="92">
        <v>34.25</v>
      </c>
      <c r="C753" s="93">
        <v>0.69800925925925927</v>
      </c>
      <c r="D753" s="92">
        <v>6849</v>
      </c>
      <c r="E753" t="s">
        <v>16</v>
      </c>
    </row>
    <row r="754" spans="1:5">
      <c r="A754">
        <v>135</v>
      </c>
      <c r="B754" s="92">
        <v>34.25</v>
      </c>
      <c r="C754" s="93">
        <v>0.69800925925925927</v>
      </c>
      <c r="D754" s="92">
        <v>4623.0749999999998</v>
      </c>
      <c r="E754" t="s">
        <v>16</v>
      </c>
    </row>
    <row r="755" spans="1:5">
      <c r="A755">
        <v>122</v>
      </c>
      <c r="B755" s="92">
        <v>34.25</v>
      </c>
      <c r="C755" s="93">
        <v>0.69800925925925927</v>
      </c>
      <c r="D755" s="92">
        <v>4177.8900000000003</v>
      </c>
      <c r="E755" t="s">
        <v>16</v>
      </c>
    </row>
    <row r="756" spans="1:5">
      <c r="A756">
        <v>109</v>
      </c>
      <c r="B756" s="92">
        <v>34.25</v>
      </c>
      <c r="C756" s="93">
        <v>0.69800925925925927</v>
      </c>
      <c r="D756" s="92">
        <v>3732.7049999999999</v>
      </c>
      <c r="E756" t="s">
        <v>16</v>
      </c>
    </row>
    <row r="757" spans="1:5">
      <c r="A757">
        <v>108</v>
      </c>
      <c r="B757" s="92">
        <v>34.25</v>
      </c>
      <c r="C757" s="93">
        <v>0.69800925925925927</v>
      </c>
      <c r="D757" s="92">
        <v>3698.46</v>
      </c>
      <c r="E757" t="s">
        <v>16</v>
      </c>
    </row>
    <row r="758" spans="1:5">
      <c r="A758">
        <v>1592</v>
      </c>
      <c r="B758" s="92">
        <v>34.25</v>
      </c>
      <c r="C758" s="93">
        <v>0.69802083333333342</v>
      </c>
      <c r="D758" s="92">
        <v>54518.04</v>
      </c>
      <c r="E758" t="s">
        <v>16</v>
      </c>
    </row>
    <row r="759" spans="1:5">
      <c r="A759">
        <v>533</v>
      </c>
      <c r="B759" s="92">
        <v>34.25</v>
      </c>
      <c r="C759" s="93">
        <v>0.69802083333333342</v>
      </c>
      <c r="D759" s="92">
        <v>18252.584999999999</v>
      </c>
      <c r="E759" t="s">
        <v>16</v>
      </c>
    </row>
    <row r="760" spans="1:5">
      <c r="A760">
        <v>2000</v>
      </c>
      <c r="B760" s="92">
        <v>34.25</v>
      </c>
      <c r="C760" s="93">
        <v>0.69835648148148144</v>
      </c>
      <c r="D760" s="92">
        <v>68500</v>
      </c>
      <c r="E760" t="s">
        <v>16</v>
      </c>
    </row>
    <row r="761" spans="1:5">
      <c r="A761">
        <v>826</v>
      </c>
      <c r="B761" s="92">
        <v>34.25</v>
      </c>
      <c r="C761" s="93">
        <v>0.69835648148148144</v>
      </c>
      <c r="D761" s="92">
        <v>28286.37</v>
      </c>
      <c r="E761" t="s">
        <v>16</v>
      </c>
    </row>
    <row r="762" spans="1:5">
      <c r="A762">
        <v>706</v>
      </c>
      <c r="B762" s="92">
        <v>34.25</v>
      </c>
      <c r="C762" s="93">
        <v>0.69835648148148144</v>
      </c>
      <c r="D762" s="92">
        <v>24180.5</v>
      </c>
      <c r="E762" t="s">
        <v>16</v>
      </c>
    </row>
    <row r="763" spans="1:5">
      <c r="A763">
        <v>702</v>
      </c>
      <c r="B763" s="92">
        <v>34.25</v>
      </c>
      <c r="C763" s="93">
        <v>0.69835648148148144</v>
      </c>
      <c r="D763" s="92">
        <v>24043.5</v>
      </c>
      <c r="E763" t="s">
        <v>16</v>
      </c>
    </row>
    <row r="764" spans="1:5">
      <c r="A764">
        <v>697</v>
      </c>
      <c r="B764" s="92">
        <v>34.25</v>
      </c>
      <c r="C764" s="93">
        <v>0.69835648148148144</v>
      </c>
      <c r="D764" s="92">
        <v>23872.25</v>
      </c>
      <c r="E764" t="s">
        <v>16</v>
      </c>
    </row>
    <row r="765" spans="1:5">
      <c r="A765">
        <v>549</v>
      </c>
      <c r="B765" s="92">
        <v>34.25</v>
      </c>
      <c r="C765" s="93">
        <v>0.69835648148148144</v>
      </c>
      <c r="D765" s="92">
        <v>18803.25</v>
      </c>
      <c r="E765" t="s">
        <v>16</v>
      </c>
    </row>
    <row r="766" spans="1:5">
      <c r="A766">
        <v>352</v>
      </c>
      <c r="B766" s="92">
        <v>34.25</v>
      </c>
      <c r="C766" s="93">
        <v>0.69835648148148144</v>
      </c>
      <c r="D766" s="92">
        <v>12056</v>
      </c>
      <c r="E766" t="s">
        <v>16</v>
      </c>
    </row>
    <row r="767" spans="1:5">
      <c r="A767">
        <v>342</v>
      </c>
      <c r="B767" s="92">
        <v>34.25</v>
      </c>
      <c r="C767" s="93">
        <v>0.69835648148148144</v>
      </c>
      <c r="D767" s="92">
        <v>11713.5</v>
      </c>
      <c r="E767" t="s">
        <v>16</v>
      </c>
    </row>
    <row r="768" spans="1:5">
      <c r="A768">
        <v>300</v>
      </c>
      <c r="B768" s="92">
        <v>34.25</v>
      </c>
      <c r="C768" s="93">
        <v>0.69835648148148144</v>
      </c>
      <c r="D768" s="92">
        <v>10275</v>
      </c>
      <c r="E768" t="s">
        <v>16</v>
      </c>
    </row>
    <row r="769" spans="1:5">
      <c r="A769">
        <v>252</v>
      </c>
      <c r="B769" s="92">
        <v>34.25</v>
      </c>
      <c r="C769" s="93">
        <v>0.69835648148148144</v>
      </c>
      <c r="D769" s="92">
        <v>8631</v>
      </c>
      <c r="E769" t="s">
        <v>16</v>
      </c>
    </row>
    <row r="770" spans="1:5">
      <c r="A770">
        <v>250</v>
      </c>
      <c r="B770" s="92">
        <v>34.25</v>
      </c>
      <c r="C770" s="93">
        <v>0.69835648148148144</v>
      </c>
      <c r="D770" s="92">
        <v>8562.5</v>
      </c>
      <c r="E770" t="s">
        <v>16</v>
      </c>
    </row>
    <row r="771" spans="1:5">
      <c r="A771">
        <v>250</v>
      </c>
      <c r="B771" s="92">
        <v>34.25</v>
      </c>
      <c r="C771" s="93">
        <v>0.69835648148148144</v>
      </c>
      <c r="D771" s="92">
        <v>8562.5</v>
      </c>
      <c r="E771" t="s">
        <v>16</v>
      </c>
    </row>
    <row r="772" spans="1:5">
      <c r="A772">
        <v>250</v>
      </c>
      <c r="B772" s="92">
        <v>34.25</v>
      </c>
      <c r="C772" s="93">
        <v>0.69835648148148144</v>
      </c>
      <c r="D772" s="92">
        <v>8562.5</v>
      </c>
      <c r="E772" t="s">
        <v>16</v>
      </c>
    </row>
    <row r="773" spans="1:5">
      <c r="A773">
        <v>250</v>
      </c>
      <c r="B773" s="92">
        <v>34.25</v>
      </c>
      <c r="C773" s="93">
        <v>0.69835648148148144</v>
      </c>
      <c r="D773" s="92">
        <v>8562.5</v>
      </c>
      <c r="E773" t="s">
        <v>16</v>
      </c>
    </row>
    <row r="774" spans="1:5">
      <c r="A774">
        <v>243</v>
      </c>
      <c r="B774" s="92">
        <v>34.25</v>
      </c>
      <c r="C774" s="93">
        <v>0.69835648148148144</v>
      </c>
      <c r="D774" s="92">
        <v>8322.75</v>
      </c>
      <c r="E774" t="s">
        <v>16</v>
      </c>
    </row>
    <row r="775" spans="1:5">
      <c r="A775">
        <v>237</v>
      </c>
      <c r="B775" s="92">
        <v>34.25</v>
      </c>
      <c r="C775" s="93">
        <v>0.69835648148148144</v>
      </c>
      <c r="D775" s="92">
        <v>8116.0649999999996</v>
      </c>
      <c r="E775" t="s">
        <v>16</v>
      </c>
    </row>
    <row r="776" spans="1:5">
      <c r="A776">
        <v>210</v>
      </c>
      <c r="B776" s="92">
        <v>34.25</v>
      </c>
      <c r="C776" s="93">
        <v>0.69835648148148144</v>
      </c>
      <c r="D776" s="92">
        <v>7192.5</v>
      </c>
      <c r="E776" t="s">
        <v>16</v>
      </c>
    </row>
    <row r="777" spans="1:5">
      <c r="A777">
        <v>203</v>
      </c>
      <c r="B777" s="92">
        <v>34.25</v>
      </c>
      <c r="C777" s="93">
        <v>0.69835648148148144</v>
      </c>
      <c r="D777" s="92">
        <v>6952.75</v>
      </c>
      <c r="E777" t="s">
        <v>16</v>
      </c>
    </row>
    <row r="778" spans="1:5">
      <c r="A778">
        <v>195</v>
      </c>
      <c r="B778" s="92">
        <v>34.25</v>
      </c>
      <c r="C778" s="93">
        <v>0.69835648148148144</v>
      </c>
      <c r="D778" s="92">
        <v>6678.75</v>
      </c>
      <c r="E778" t="s">
        <v>16</v>
      </c>
    </row>
    <row r="779" spans="1:5">
      <c r="A779">
        <v>189</v>
      </c>
      <c r="B779" s="92">
        <v>34.25</v>
      </c>
      <c r="C779" s="93">
        <v>0.69835648148148144</v>
      </c>
      <c r="D779" s="92">
        <v>6472.3050000000003</v>
      </c>
      <c r="E779" t="s">
        <v>16</v>
      </c>
    </row>
    <row r="780" spans="1:5">
      <c r="A780">
        <v>154</v>
      </c>
      <c r="B780" s="92">
        <v>34.25</v>
      </c>
      <c r="C780" s="93">
        <v>0.69835648148148144</v>
      </c>
      <c r="D780" s="92">
        <v>5274.5</v>
      </c>
      <c r="E780" t="s">
        <v>16</v>
      </c>
    </row>
    <row r="781" spans="1:5">
      <c r="A781">
        <v>110</v>
      </c>
      <c r="B781" s="92">
        <v>34.25</v>
      </c>
      <c r="C781" s="93">
        <v>0.69835648148148144</v>
      </c>
      <c r="D781" s="92">
        <v>3766.95</v>
      </c>
      <c r="E781" t="s">
        <v>16</v>
      </c>
    </row>
    <row r="782" spans="1:5">
      <c r="A782">
        <v>1</v>
      </c>
      <c r="B782" s="92">
        <v>34.25</v>
      </c>
      <c r="C782" s="93">
        <v>0.69835648148148144</v>
      </c>
      <c r="D782" s="92">
        <v>34.25</v>
      </c>
      <c r="E782" t="s">
        <v>16</v>
      </c>
    </row>
    <row r="783" spans="1:5">
      <c r="A783">
        <v>400</v>
      </c>
      <c r="B783" s="92">
        <v>34.25</v>
      </c>
      <c r="C783" s="93">
        <v>0.69865740740740734</v>
      </c>
      <c r="D783" s="92">
        <v>13700</v>
      </c>
      <c r="E783" t="s">
        <v>16</v>
      </c>
    </row>
    <row r="784" spans="1:5">
      <c r="A784">
        <v>352</v>
      </c>
      <c r="B784" s="92">
        <v>34.25</v>
      </c>
      <c r="C784" s="93">
        <v>0.69865740740740734</v>
      </c>
      <c r="D784" s="92">
        <v>12056</v>
      </c>
      <c r="E784" t="s">
        <v>16</v>
      </c>
    </row>
    <row r="785" spans="1:5">
      <c r="A785">
        <v>300</v>
      </c>
      <c r="B785" s="92">
        <v>34.25</v>
      </c>
      <c r="C785" s="93">
        <v>0.69865740740740734</v>
      </c>
      <c r="D785" s="92">
        <v>10275</v>
      </c>
      <c r="E785" t="s">
        <v>16</v>
      </c>
    </row>
    <row r="786" spans="1:5">
      <c r="A786">
        <v>250</v>
      </c>
      <c r="B786" s="92">
        <v>34.25</v>
      </c>
      <c r="C786" s="93">
        <v>0.69865740740740734</v>
      </c>
      <c r="D786" s="92">
        <v>8562.5</v>
      </c>
      <c r="E786" t="s">
        <v>16</v>
      </c>
    </row>
    <row r="787" spans="1:5">
      <c r="A787">
        <v>1362</v>
      </c>
      <c r="B787" s="92">
        <v>34.25</v>
      </c>
      <c r="C787" s="93">
        <v>0.69892361111111112</v>
      </c>
      <c r="D787" s="92">
        <v>46648.5</v>
      </c>
      <c r="E787" t="s">
        <v>16</v>
      </c>
    </row>
    <row r="788" spans="1:5">
      <c r="A788">
        <v>1286</v>
      </c>
      <c r="B788" s="92">
        <v>34.25</v>
      </c>
      <c r="C788" s="93">
        <v>0.6991087962962963</v>
      </c>
      <c r="D788" s="92">
        <v>44045.5</v>
      </c>
      <c r="E788" t="s">
        <v>16</v>
      </c>
    </row>
    <row r="789" spans="1:5">
      <c r="A789">
        <v>768</v>
      </c>
      <c r="B789" s="92">
        <v>34.25</v>
      </c>
      <c r="C789" s="93">
        <v>0.6991087962962963</v>
      </c>
      <c r="D789" s="92">
        <v>26304</v>
      </c>
      <c r="E789" t="s">
        <v>16</v>
      </c>
    </row>
    <row r="790" spans="1:5">
      <c r="A790">
        <v>451</v>
      </c>
      <c r="B790" s="92">
        <v>34.25</v>
      </c>
      <c r="C790" s="93">
        <v>0.6991087962962963</v>
      </c>
      <c r="D790" s="92">
        <v>15446.75</v>
      </c>
      <c r="E790" t="s">
        <v>16</v>
      </c>
    </row>
    <row r="791" spans="1:5">
      <c r="A791">
        <v>410</v>
      </c>
      <c r="B791" s="92">
        <v>34.25</v>
      </c>
      <c r="C791" s="93">
        <v>0.6991087962962963</v>
      </c>
      <c r="D791" s="92">
        <v>14042.5</v>
      </c>
      <c r="E791" t="s">
        <v>16</v>
      </c>
    </row>
    <row r="792" spans="1:5">
      <c r="A792">
        <v>376</v>
      </c>
      <c r="B792" s="92">
        <v>34.25</v>
      </c>
      <c r="C792" s="93">
        <v>0.6991087962962963</v>
      </c>
      <c r="D792" s="92">
        <v>12878</v>
      </c>
      <c r="E792" t="s">
        <v>16</v>
      </c>
    </row>
    <row r="793" spans="1:5">
      <c r="A793">
        <v>304</v>
      </c>
      <c r="B793" s="92">
        <v>34.25</v>
      </c>
      <c r="C793" s="93">
        <v>0.6991087962962963</v>
      </c>
      <c r="D793" s="92">
        <v>10412</v>
      </c>
      <c r="E793" t="s">
        <v>16</v>
      </c>
    </row>
    <row r="794" spans="1:5">
      <c r="A794">
        <v>259</v>
      </c>
      <c r="B794" s="92">
        <v>34.25</v>
      </c>
      <c r="C794" s="93">
        <v>0.6991087962962963</v>
      </c>
      <c r="D794" s="92">
        <v>8870.75</v>
      </c>
      <c r="E794" t="s">
        <v>16</v>
      </c>
    </row>
    <row r="795" spans="1:5">
      <c r="A795">
        <v>254</v>
      </c>
      <c r="B795" s="92">
        <v>34.25</v>
      </c>
      <c r="C795" s="93">
        <v>0.6991087962962963</v>
      </c>
      <c r="D795" s="92">
        <v>8699.5</v>
      </c>
      <c r="E795" t="s">
        <v>16</v>
      </c>
    </row>
    <row r="796" spans="1:5">
      <c r="A796">
        <v>250</v>
      </c>
      <c r="B796" s="92">
        <v>34.25</v>
      </c>
      <c r="C796" s="93">
        <v>0.6991087962962963</v>
      </c>
      <c r="D796" s="92">
        <v>8562.5</v>
      </c>
      <c r="E796" t="s">
        <v>16</v>
      </c>
    </row>
    <row r="797" spans="1:5">
      <c r="A797">
        <v>250</v>
      </c>
      <c r="B797" s="92">
        <v>34.25</v>
      </c>
      <c r="C797" s="93">
        <v>0.6991087962962963</v>
      </c>
      <c r="D797" s="92">
        <v>8562.5</v>
      </c>
      <c r="E797" t="s">
        <v>16</v>
      </c>
    </row>
    <row r="798" spans="1:5">
      <c r="A798">
        <v>155</v>
      </c>
      <c r="B798" s="92">
        <v>34.25</v>
      </c>
      <c r="C798" s="93">
        <v>0.6991087962962963</v>
      </c>
      <c r="D798" s="92">
        <v>5308.75</v>
      </c>
      <c r="E798" t="s">
        <v>16</v>
      </c>
    </row>
    <row r="799" spans="1:5">
      <c r="A799">
        <v>88</v>
      </c>
      <c r="B799" s="92">
        <v>34.25</v>
      </c>
      <c r="C799" s="93">
        <v>0.6991087962962963</v>
      </c>
      <c r="D799" s="92">
        <v>3014</v>
      </c>
      <c r="E799" t="s">
        <v>16</v>
      </c>
    </row>
    <row r="800" spans="1:5">
      <c r="A800">
        <v>949</v>
      </c>
      <c r="B800" s="92">
        <v>34.25</v>
      </c>
      <c r="C800" s="93">
        <v>0.69912037037037045</v>
      </c>
      <c r="D800" s="92">
        <v>32503.25</v>
      </c>
      <c r="E800" t="s">
        <v>16</v>
      </c>
    </row>
    <row r="801" spans="1:5">
      <c r="A801">
        <v>547</v>
      </c>
      <c r="B801" s="92">
        <v>34.25</v>
      </c>
      <c r="C801" s="93">
        <v>0.69914351851851853</v>
      </c>
      <c r="D801" s="92">
        <v>18734.75</v>
      </c>
      <c r="E801" t="s">
        <v>16</v>
      </c>
    </row>
    <row r="802" spans="1:5">
      <c r="A802">
        <v>117</v>
      </c>
      <c r="B802" s="92">
        <v>34.25</v>
      </c>
      <c r="C802" s="93">
        <v>0.69914351851851853</v>
      </c>
      <c r="D802" s="92">
        <v>4007.25</v>
      </c>
      <c r="E802" t="s">
        <v>16</v>
      </c>
    </row>
    <row r="803" spans="1:5">
      <c r="A803">
        <v>352</v>
      </c>
      <c r="B803" s="92">
        <v>34.26</v>
      </c>
      <c r="C803" s="93">
        <v>0.69928240740740744</v>
      </c>
      <c r="D803" s="92">
        <v>12057.76</v>
      </c>
      <c r="E803" t="s">
        <v>16</v>
      </c>
    </row>
    <row r="804" spans="1:5">
      <c r="A804">
        <v>250</v>
      </c>
      <c r="B804" s="92">
        <v>34.26</v>
      </c>
      <c r="C804" s="93">
        <v>0.69928240740740744</v>
      </c>
      <c r="D804" s="92">
        <v>8563.75</v>
      </c>
      <c r="E804" t="s">
        <v>16</v>
      </c>
    </row>
    <row r="805" spans="1:5">
      <c r="A805">
        <v>189</v>
      </c>
      <c r="B805" s="92">
        <v>34.26</v>
      </c>
      <c r="C805" s="93">
        <v>0.69928240740740744</v>
      </c>
      <c r="D805" s="92">
        <v>6474.1949999999997</v>
      </c>
      <c r="E805" t="s">
        <v>16</v>
      </c>
    </row>
    <row r="806" spans="1:5">
      <c r="A806">
        <v>189</v>
      </c>
      <c r="B806" s="92">
        <v>34.26</v>
      </c>
      <c r="C806" s="93">
        <v>0.69928240740740744</v>
      </c>
      <c r="D806" s="92">
        <v>6474.1949999999997</v>
      </c>
      <c r="E806" t="s">
        <v>16</v>
      </c>
    </row>
    <row r="807" spans="1:5">
      <c r="A807">
        <v>161</v>
      </c>
      <c r="B807" s="92">
        <v>34.26</v>
      </c>
      <c r="C807" s="93">
        <v>0.69928240740740744</v>
      </c>
      <c r="D807" s="92">
        <v>5515.0550000000003</v>
      </c>
      <c r="E807" t="s">
        <v>16</v>
      </c>
    </row>
    <row r="808" spans="1:5">
      <c r="A808">
        <v>157</v>
      </c>
      <c r="B808" s="92">
        <v>34.26</v>
      </c>
      <c r="C808" s="93">
        <v>0.69928240740740744</v>
      </c>
      <c r="D808" s="92">
        <v>5378.0349999999999</v>
      </c>
      <c r="E808" t="s">
        <v>16</v>
      </c>
    </row>
    <row r="809" spans="1:5">
      <c r="A809">
        <v>117</v>
      </c>
      <c r="B809" s="92">
        <v>34.26</v>
      </c>
      <c r="C809" s="93">
        <v>0.69928240740740744</v>
      </c>
      <c r="D809" s="92">
        <v>4007.835</v>
      </c>
      <c r="E809" t="s">
        <v>16</v>
      </c>
    </row>
    <row r="810" spans="1:5">
      <c r="A810">
        <v>100</v>
      </c>
      <c r="B810" s="92">
        <v>34.26</v>
      </c>
      <c r="C810" s="93">
        <v>0.69928240740740744</v>
      </c>
      <c r="D810" s="92">
        <v>3425.5</v>
      </c>
      <c r="E810" t="s">
        <v>16</v>
      </c>
    </row>
    <row r="811" spans="1:5">
      <c r="A811">
        <v>88</v>
      </c>
      <c r="B811" s="92">
        <v>34.26</v>
      </c>
      <c r="C811" s="93">
        <v>0.69928240740740744</v>
      </c>
      <c r="D811" s="92">
        <v>3014.44</v>
      </c>
      <c r="E811" t="s">
        <v>16</v>
      </c>
    </row>
    <row r="812" spans="1:5">
      <c r="A812">
        <v>1</v>
      </c>
      <c r="B812" s="92">
        <v>34.26</v>
      </c>
      <c r="C812" s="93">
        <v>0.69928240740740744</v>
      </c>
      <c r="D812" s="92">
        <v>34.255000000000003</v>
      </c>
      <c r="E812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9"/>
  <sheetViews>
    <sheetView showGridLines="0" workbookViewId="0">
      <selection activeCell="G1" sqref="G1"/>
    </sheetView>
  </sheetViews>
  <sheetFormatPr defaultRowHeight="15"/>
  <cols>
    <col min="2" max="2" width="10.140625" customWidth="1"/>
    <col min="3" max="3" width="10.8554687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250</v>
      </c>
      <c r="B5" s="81">
        <v>34.89</v>
      </c>
      <c r="C5" s="82">
        <v>0.37893518518518521</v>
      </c>
      <c r="D5" s="81">
        <v>8721.25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158</v>
      </c>
      <c r="B6" s="81">
        <v>34.89</v>
      </c>
      <c r="C6" s="82">
        <v>0.37893518518518521</v>
      </c>
      <c r="D6" s="81">
        <v>5511.83</v>
      </c>
      <c r="E6" s="83" t="s">
        <v>16</v>
      </c>
      <c r="F6" s="52"/>
      <c r="G6" s="54" t="s">
        <v>16</v>
      </c>
      <c r="H6" s="49">
        <f>SUMIF(E:E,$G$6,A:A)</f>
        <v>338000</v>
      </c>
      <c r="I6" s="85">
        <f>SUMIF(E:E,$G$6,D:D)</f>
        <v>11705024.739999996</v>
      </c>
    </row>
    <row r="7" spans="1:11">
      <c r="A7" s="80">
        <v>92</v>
      </c>
      <c r="B7" s="81">
        <v>34.89</v>
      </c>
      <c r="C7" s="82">
        <v>0.37893518518518521</v>
      </c>
      <c r="D7" s="81">
        <v>3209.42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18</v>
      </c>
      <c r="B8" s="81">
        <v>34.82</v>
      </c>
      <c r="C8" s="82">
        <v>0.37902777777777774</v>
      </c>
      <c r="D8" s="81">
        <v>626.76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982</v>
      </c>
      <c r="B9" s="81">
        <v>34.82</v>
      </c>
      <c r="C9" s="82">
        <v>0.37903935185185184</v>
      </c>
      <c r="D9" s="81">
        <v>34193.24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331</v>
      </c>
      <c r="B10" s="81">
        <v>34.82</v>
      </c>
      <c r="C10" s="82">
        <v>0.37930555555555556</v>
      </c>
      <c r="D10" s="81">
        <v>11525.42</v>
      </c>
      <c r="E10" s="83" t="s">
        <v>16</v>
      </c>
      <c r="F10" s="52"/>
      <c r="G10" s="55" t="s">
        <v>17</v>
      </c>
      <c r="H10" s="86">
        <f>ROUND((I10/SUM(H6:H9)),6)</f>
        <v>34.630251000000001</v>
      </c>
      <c r="I10" s="40">
        <f>SUM(I6:I9)</f>
        <v>11705024.739999996</v>
      </c>
    </row>
    <row r="11" spans="1:11">
      <c r="A11" s="80">
        <v>110</v>
      </c>
      <c r="B11" s="81">
        <v>34.82</v>
      </c>
      <c r="C11" s="82">
        <v>0.37930555555555556</v>
      </c>
      <c r="D11" s="81">
        <v>3830.2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59</v>
      </c>
      <c r="B12" s="81">
        <v>34.82</v>
      </c>
      <c r="C12" s="82">
        <v>0.37930555555555556</v>
      </c>
      <c r="D12" s="81">
        <v>2054.38</v>
      </c>
      <c r="E12" s="83" t="s">
        <v>16</v>
      </c>
      <c r="F12" s="52"/>
      <c r="G12" s="56" t="s">
        <v>18</v>
      </c>
      <c r="H12" s="42">
        <v>43047</v>
      </c>
      <c r="I12" s="29"/>
    </row>
    <row r="13" spans="1:11">
      <c r="A13" s="80">
        <v>236</v>
      </c>
      <c r="B13" s="81">
        <v>34.86</v>
      </c>
      <c r="C13" s="82">
        <v>0.38468750000000002</v>
      </c>
      <c r="D13" s="81">
        <v>8225.7800000000007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196</v>
      </c>
      <c r="B14" s="81">
        <v>34.86</v>
      </c>
      <c r="C14" s="82">
        <v>0.38468750000000002</v>
      </c>
      <c r="D14" s="81">
        <v>6831.58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38</v>
      </c>
      <c r="B15" s="81">
        <v>34.86</v>
      </c>
      <c r="C15" s="82">
        <v>0.38468750000000002</v>
      </c>
      <c r="D15" s="81">
        <v>1324.49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26</v>
      </c>
      <c r="B16" s="81">
        <v>34.86</v>
      </c>
      <c r="C16" s="82">
        <v>0.38468750000000002</v>
      </c>
      <c r="D16" s="81">
        <v>906.23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4</v>
      </c>
      <c r="B17" s="81">
        <v>34.86</v>
      </c>
      <c r="C17" s="82">
        <v>0.38468750000000002</v>
      </c>
      <c r="D17" s="81">
        <v>139.41999999999999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384</v>
      </c>
      <c r="B18" s="81">
        <v>34.85</v>
      </c>
      <c r="C18" s="82">
        <v>0.38512731481481483</v>
      </c>
      <c r="D18" s="81">
        <v>13382.4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321</v>
      </c>
      <c r="B19" s="81">
        <v>34.85</v>
      </c>
      <c r="C19" s="82">
        <v>0.38512731481481483</v>
      </c>
      <c r="D19" s="81">
        <v>11186.85</v>
      </c>
      <c r="E19" s="83" t="s">
        <v>16</v>
      </c>
      <c r="F19" s="52"/>
      <c r="G19" s="29"/>
      <c r="H19" s="29"/>
      <c r="I19" s="29"/>
    </row>
    <row r="20" spans="1:9">
      <c r="A20" s="80">
        <v>295</v>
      </c>
      <c r="B20" s="81">
        <v>34.85</v>
      </c>
      <c r="C20" s="82">
        <v>0.38512731481481483</v>
      </c>
      <c r="D20" s="81">
        <v>10280.75</v>
      </c>
      <c r="E20" s="83" t="s">
        <v>16</v>
      </c>
      <c r="F20" s="52"/>
      <c r="G20" s="29"/>
      <c r="H20" s="29"/>
      <c r="I20" s="29"/>
    </row>
    <row r="21" spans="1:9">
      <c r="A21" s="80">
        <v>197</v>
      </c>
      <c r="B21" s="81">
        <v>34.880000000000003</v>
      </c>
      <c r="C21" s="82">
        <v>0.38619212962962962</v>
      </c>
      <c r="D21" s="81">
        <v>6871.36</v>
      </c>
      <c r="E21" s="83" t="s">
        <v>16</v>
      </c>
      <c r="F21" s="52"/>
      <c r="G21" s="29"/>
      <c r="H21" s="29"/>
      <c r="I21" s="29"/>
    </row>
    <row r="22" spans="1:9">
      <c r="A22" s="80">
        <v>132</v>
      </c>
      <c r="B22" s="81">
        <v>34.880000000000003</v>
      </c>
      <c r="C22" s="82">
        <v>0.38619212962962962</v>
      </c>
      <c r="D22" s="81">
        <v>4604.16</v>
      </c>
      <c r="E22" s="83" t="s">
        <v>16</v>
      </c>
      <c r="F22" s="52"/>
      <c r="G22" s="48"/>
      <c r="H22" s="48"/>
      <c r="I22" s="48"/>
    </row>
    <row r="23" spans="1:9">
      <c r="A23" s="80">
        <v>86</v>
      </c>
      <c r="B23" s="81">
        <v>34.880000000000003</v>
      </c>
      <c r="C23" s="82">
        <v>0.38619212962962962</v>
      </c>
      <c r="D23" s="81">
        <v>2999.68</v>
      </c>
      <c r="E23" s="83" t="s">
        <v>16</v>
      </c>
      <c r="F23" s="52"/>
      <c r="G23" s="48"/>
      <c r="H23" s="48"/>
      <c r="I23" s="48"/>
    </row>
    <row r="24" spans="1:9">
      <c r="A24" s="80">
        <v>85</v>
      </c>
      <c r="B24" s="81">
        <v>34.880000000000003</v>
      </c>
      <c r="C24" s="82">
        <v>0.3911574074074074</v>
      </c>
      <c r="D24" s="81">
        <v>2964.8</v>
      </c>
      <c r="E24" s="83" t="s">
        <v>16</v>
      </c>
      <c r="F24" s="52"/>
      <c r="G24" s="48"/>
      <c r="H24" s="48"/>
      <c r="I24" s="48"/>
    </row>
    <row r="25" spans="1:9">
      <c r="A25" s="80">
        <v>751</v>
      </c>
      <c r="B25" s="81">
        <v>34.880000000000003</v>
      </c>
      <c r="C25" s="82">
        <v>0.39314814814814819</v>
      </c>
      <c r="D25" s="81">
        <v>26194.880000000001</v>
      </c>
      <c r="E25" s="83" t="s">
        <v>16</v>
      </c>
      <c r="F25" s="52"/>
      <c r="G25" s="48"/>
      <c r="H25" s="48"/>
      <c r="I25" s="48"/>
    </row>
    <row r="26" spans="1:9">
      <c r="A26" s="80">
        <v>249</v>
      </c>
      <c r="B26" s="81">
        <v>34.880000000000003</v>
      </c>
      <c r="C26" s="82">
        <v>0.39314814814814819</v>
      </c>
      <c r="D26" s="81">
        <v>8685.1200000000008</v>
      </c>
      <c r="E26" s="83" t="s">
        <v>16</v>
      </c>
      <c r="F26" s="52"/>
      <c r="G26" s="48"/>
      <c r="H26" s="48"/>
      <c r="I26" s="48"/>
    </row>
    <row r="27" spans="1:9">
      <c r="A27" s="80">
        <v>220</v>
      </c>
      <c r="B27" s="81">
        <v>34.9</v>
      </c>
      <c r="C27" s="82">
        <v>0.39535879629629633</v>
      </c>
      <c r="D27" s="81">
        <v>7676.9</v>
      </c>
      <c r="E27" s="83" t="s">
        <v>16</v>
      </c>
      <c r="F27" s="52"/>
      <c r="G27" s="48"/>
      <c r="H27" s="48"/>
      <c r="I27" s="48"/>
    </row>
    <row r="28" spans="1:9">
      <c r="A28" s="80">
        <v>347</v>
      </c>
      <c r="B28" s="81">
        <v>34.9</v>
      </c>
      <c r="C28" s="82">
        <v>0.39592592592592596</v>
      </c>
      <c r="D28" s="81">
        <v>12108.565000000001</v>
      </c>
      <c r="E28" s="83" t="s">
        <v>16</v>
      </c>
      <c r="F28" s="52"/>
      <c r="G28" s="48"/>
      <c r="H28" s="48"/>
      <c r="I28" s="48"/>
    </row>
    <row r="29" spans="1:9">
      <c r="A29" s="80">
        <v>1490</v>
      </c>
      <c r="B29" s="81">
        <v>34.89</v>
      </c>
      <c r="C29" s="82">
        <v>0.39662037037037035</v>
      </c>
      <c r="D29" s="81">
        <v>51986.1</v>
      </c>
      <c r="E29" s="83" t="s">
        <v>16</v>
      </c>
      <c r="F29" s="52"/>
      <c r="G29" s="48"/>
      <c r="H29" s="48"/>
      <c r="I29" s="48"/>
    </row>
    <row r="30" spans="1:9">
      <c r="A30" s="80">
        <v>443</v>
      </c>
      <c r="B30" s="81">
        <v>34.89</v>
      </c>
      <c r="C30" s="82">
        <v>0.39662037037037035</v>
      </c>
      <c r="D30" s="81">
        <v>15456.27</v>
      </c>
      <c r="E30" s="83" t="s">
        <v>16</v>
      </c>
      <c r="F30" s="52"/>
      <c r="G30" s="48"/>
      <c r="H30" s="48"/>
      <c r="I30" s="48"/>
    </row>
    <row r="31" spans="1:9">
      <c r="A31" s="80">
        <v>1128</v>
      </c>
      <c r="B31" s="81">
        <v>34.880000000000003</v>
      </c>
      <c r="C31" s="82">
        <v>0.39726851851851852</v>
      </c>
      <c r="D31" s="81">
        <v>39344.639999999999</v>
      </c>
      <c r="E31" s="83" t="s">
        <v>16</v>
      </c>
      <c r="F31" s="52"/>
      <c r="G31" s="48"/>
      <c r="H31" s="48"/>
      <c r="I31" s="48"/>
    </row>
    <row r="32" spans="1:9">
      <c r="A32" s="80">
        <v>237</v>
      </c>
      <c r="B32" s="81">
        <v>34.880000000000003</v>
      </c>
      <c r="C32" s="82">
        <v>0.39726851851851852</v>
      </c>
      <c r="D32" s="81">
        <v>8266.56</v>
      </c>
      <c r="E32" s="83" t="s">
        <v>16</v>
      </c>
      <c r="F32" s="52"/>
      <c r="G32" s="48"/>
      <c r="H32" s="48"/>
      <c r="I32" s="48"/>
    </row>
    <row r="33" spans="1:9">
      <c r="A33" s="80">
        <v>127</v>
      </c>
      <c r="B33" s="81">
        <v>34.880000000000003</v>
      </c>
      <c r="C33" s="82">
        <v>0.39726851851851852</v>
      </c>
      <c r="D33" s="81">
        <v>4429.76</v>
      </c>
      <c r="E33" s="83" t="s">
        <v>16</v>
      </c>
      <c r="G33" s="48"/>
      <c r="H33" s="48"/>
      <c r="I33" s="48"/>
    </row>
    <row r="34" spans="1:9">
      <c r="A34" s="80">
        <v>4</v>
      </c>
      <c r="B34" s="81">
        <v>34.880000000000003</v>
      </c>
      <c r="C34" s="82">
        <v>0.39726851851851852</v>
      </c>
      <c r="D34" s="81">
        <v>139.52000000000001</v>
      </c>
      <c r="E34" s="83" t="s">
        <v>16</v>
      </c>
      <c r="G34" s="29"/>
      <c r="H34" s="29"/>
      <c r="I34" s="29"/>
    </row>
    <row r="35" spans="1:9">
      <c r="A35" s="80">
        <v>4</v>
      </c>
      <c r="B35" s="81">
        <v>34.880000000000003</v>
      </c>
      <c r="C35" s="82">
        <v>0.39726851851851852</v>
      </c>
      <c r="D35" s="81">
        <v>139.52000000000001</v>
      </c>
      <c r="E35" s="83" t="s">
        <v>16</v>
      </c>
    </row>
    <row r="36" spans="1:9">
      <c r="A36" s="80">
        <v>2500</v>
      </c>
      <c r="B36" s="81">
        <v>34.86</v>
      </c>
      <c r="C36" s="82">
        <v>0.39776620370370369</v>
      </c>
      <c r="D36" s="81">
        <v>87137.5</v>
      </c>
      <c r="E36" s="83" t="s">
        <v>16</v>
      </c>
    </row>
    <row r="37" spans="1:9">
      <c r="A37" s="80">
        <v>1000</v>
      </c>
      <c r="B37" s="81">
        <v>34.869999999999997</v>
      </c>
      <c r="C37" s="82">
        <v>0.39990740740740738</v>
      </c>
      <c r="D37" s="81">
        <v>34870</v>
      </c>
      <c r="E37" s="83" t="s">
        <v>16</v>
      </c>
    </row>
    <row r="38" spans="1:9">
      <c r="A38" s="80">
        <v>1654</v>
      </c>
      <c r="B38" s="81">
        <v>34.880000000000003</v>
      </c>
      <c r="C38" s="82">
        <v>0.40706018518518516</v>
      </c>
      <c r="D38" s="81">
        <v>57683.25</v>
      </c>
      <c r="E38" s="83" t="s">
        <v>16</v>
      </c>
    </row>
    <row r="39" spans="1:9">
      <c r="A39" s="80">
        <v>380</v>
      </c>
      <c r="B39" s="81">
        <v>34.880000000000003</v>
      </c>
      <c r="C39" s="82">
        <v>0.40706018518518516</v>
      </c>
      <c r="D39" s="81">
        <v>13252.5</v>
      </c>
      <c r="E39" s="83" t="s">
        <v>16</v>
      </c>
    </row>
    <row r="40" spans="1:9">
      <c r="A40" s="80">
        <v>250</v>
      </c>
      <c r="B40" s="81">
        <v>34.880000000000003</v>
      </c>
      <c r="C40" s="82">
        <v>0.40706018518518516</v>
      </c>
      <c r="D40" s="81">
        <v>8718.75</v>
      </c>
      <c r="E40" s="83" t="s">
        <v>16</v>
      </c>
    </row>
    <row r="41" spans="1:9">
      <c r="A41" s="80">
        <v>178</v>
      </c>
      <c r="B41" s="81">
        <v>34.880000000000003</v>
      </c>
      <c r="C41" s="82">
        <v>0.40706018518518516</v>
      </c>
      <c r="D41" s="81">
        <v>6207.75</v>
      </c>
      <c r="E41" s="83" t="s">
        <v>16</v>
      </c>
    </row>
    <row r="42" spans="1:9">
      <c r="A42" s="80">
        <v>38</v>
      </c>
      <c r="B42" s="81">
        <v>34.880000000000003</v>
      </c>
      <c r="C42" s="82">
        <v>0.40706018518518516</v>
      </c>
      <c r="D42" s="81">
        <v>1325.25</v>
      </c>
      <c r="E42" s="83" t="s">
        <v>16</v>
      </c>
    </row>
    <row r="43" spans="1:9">
      <c r="A43" s="80">
        <v>2500</v>
      </c>
      <c r="B43" s="81">
        <v>34.869999999999997</v>
      </c>
      <c r="C43" s="82">
        <v>0.40737268518518516</v>
      </c>
      <c r="D43" s="81">
        <v>87162.5</v>
      </c>
      <c r="E43" s="83" t="s">
        <v>16</v>
      </c>
    </row>
    <row r="44" spans="1:9">
      <c r="A44" s="80">
        <v>2000</v>
      </c>
      <c r="B44" s="81">
        <v>34.83</v>
      </c>
      <c r="C44" s="82">
        <v>0.40752314814814811</v>
      </c>
      <c r="D44" s="81">
        <v>69660</v>
      </c>
      <c r="E44" s="83" t="s">
        <v>16</v>
      </c>
    </row>
    <row r="45" spans="1:9">
      <c r="A45" s="80">
        <v>500</v>
      </c>
      <c r="B45" s="81">
        <v>34.83</v>
      </c>
      <c r="C45" s="82">
        <v>0.40752314814814811</v>
      </c>
      <c r="D45" s="81">
        <v>17415</v>
      </c>
      <c r="E45" s="83" t="s">
        <v>16</v>
      </c>
    </row>
    <row r="46" spans="1:9">
      <c r="A46" s="80">
        <v>250</v>
      </c>
      <c r="B46" s="81">
        <v>34.82</v>
      </c>
      <c r="C46" s="82">
        <v>0.40822916666666664</v>
      </c>
      <c r="D46" s="81">
        <v>8705</v>
      </c>
      <c r="E46" s="83" t="s">
        <v>16</v>
      </c>
    </row>
    <row r="47" spans="1:9">
      <c r="A47" s="80">
        <v>184</v>
      </c>
      <c r="B47" s="81">
        <v>34.82</v>
      </c>
      <c r="C47" s="82">
        <v>0.40843750000000001</v>
      </c>
      <c r="D47" s="81">
        <v>6406.88</v>
      </c>
      <c r="E47" s="83" t="s">
        <v>16</v>
      </c>
    </row>
    <row r="48" spans="1:9">
      <c r="A48" s="80">
        <v>2236</v>
      </c>
      <c r="B48" s="81">
        <v>34.86</v>
      </c>
      <c r="C48" s="82">
        <v>0.41111111111111115</v>
      </c>
      <c r="D48" s="81">
        <v>77935.78</v>
      </c>
      <c r="E48" s="83" t="s">
        <v>16</v>
      </c>
    </row>
    <row r="49" spans="1:5">
      <c r="A49" s="80">
        <v>264</v>
      </c>
      <c r="B49" s="81">
        <v>34.86</v>
      </c>
      <c r="C49" s="82">
        <v>0.41111111111111115</v>
      </c>
      <c r="D49" s="81">
        <v>9201.7199999999993</v>
      </c>
      <c r="E49" s="83" t="s">
        <v>16</v>
      </c>
    </row>
    <row r="50" spans="1:5">
      <c r="A50" s="80">
        <v>250</v>
      </c>
      <c r="B50" s="81">
        <v>34.880000000000003</v>
      </c>
      <c r="C50" s="82">
        <v>0.41509259259259257</v>
      </c>
      <c r="D50" s="81">
        <v>8718.75</v>
      </c>
      <c r="E50" s="83" t="s">
        <v>16</v>
      </c>
    </row>
    <row r="51" spans="1:5">
      <c r="A51" s="80">
        <v>250</v>
      </c>
      <c r="B51" s="81">
        <v>34.880000000000003</v>
      </c>
      <c r="C51" s="82">
        <v>0.41509259259259257</v>
      </c>
      <c r="D51" s="81">
        <v>8718.75</v>
      </c>
      <c r="E51" s="83" t="s">
        <v>16</v>
      </c>
    </row>
    <row r="52" spans="1:5">
      <c r="A52" s="80">
        <v>179</v>
      </c>
      <c r="B52" s="81">
        <v>34.880000000000003</v>
      </c>
      <c r="C52" s="82">
        <v>0.41509259259259257</v>
      </c>
      <c r="D52" s="81">
        <v>6242.625</v>
      </c>
      <c r="E52" s="83" t="s">
        <v>16</v>
      </c>
    </row>
    <row r="53" spans="1:5">
      <c r="A53" s="80">
        <v>83</v>
      </c>
      <c r="B53" s="81">
        <v>34.880000000000003</v>
      </c>
      <c r="C53" s="82">
        <v>0.41509259259259257</v>
      </c>
      <c r="D53" s="81">
        <v>2894.625</v>
      </c>
      <c r="E53" s="83" t="s">
        <v>16</v>
      </c>
    </row>
    <row r="54" spans="1:5">
      <c r="A54" s="80">
        <v>4</v>
      </c>
      <c r="B54" s="81">
        <v>34.880000000000003</v>
      </c>
      <c r="C54" s="82">
        <v>0.41509259259259257</v>
      </c>
      <c r="D54" s="81">
        <v>139.5</v>
      </c>
      <c r="E54" s="83" t="s">
        <v>16</v>
      </c>
    </row>
    <row r="55" spans="1:5">
      <c r="A55" s="80">
        <v>189</v>
      </c>
      <c r="B55" s="81">
        <v>34.880000000000003</v>
      </c>
      <c r="C55" s="82">
        <v>0.41679398148148145</v>
      </c>
      <c r="D55" s="81">
        <v>6591.375</v>
      </c>
      <c r="E55" s="83" t="s">
        <v>16</v>
      </c>
    </row>
    <row r="56" spans="1:5">
      <c r="A56" s="80">
        <v>791</v>
      </c>
      <c r="B56" s="81">
        <v>34.880000000000003</v>
      </c>
      <c r="C56" s="82">
        <v>0.41687500000000005</v>
      </c>
      <c r="D56" s="81">
        <v>27586.125</v>
      </c>
      <c r="E56" s="83" t="s">
        <v>16</v>
      </c>
    </row>
    <row r="57" spans="1:5">
      <c r="A57" s="80">
        <v>491</v>
      </c>
      <c r="B57" s="81">
        <v>34.880000000000003</v>
      </c>
      <c r="C57" s="82">
        <v>0.41687500000000005</v>
      </c>
      <c r="D57" s="81">
        <v>17123.625</v>
      </c>
      <c r="E57" s="83" t="s">
        <v>16</v>
      </c>
    </row>
    <row r="58" spans="1:5">
      <c r="A58" s="80">
        <v>263</v>
      </c>
      <c r="B58" s="81">
        <v>34.880000000000003</v>
      </c>
      <c r="C58" s="82">
        <v>0.41687500000000005</v>
      </c>
      <c r="D58" s="81">
        <v>9172.125</v>
      </c>
      <c r="E58" s="83" t="s">
        <v>16</v>
      </c>
    </row>
    <row r="59" spans="1:5">
      <c r="A59" s="80">
        <v>298</v>
      </c>
      <c r="B59" s="81">
        <v>34.869999999999997</v>
      </c>
      <c r="C59" s="82">
        <v>0.41728009259259258</v>
      </c>
      <c r="D59" s="81">
        <v>10389.77</v>
      </c>
      <c r="E59" s="83" t="s">
        <v>16</v>
      </c>
    </row>
    <row r="60" spans="1:5">
      <c r="A60" s="80">
        <v>250</v>
      </c>
      <c r="B60" s="81">
        <v>34.869999999999997</v>
      </c>
      <c r="C60" s="82">
        <v>0.41728009259259258</v>
      </c>
      <c r="D60" s="81">
        <v>8716.25</v>
      </c>
      <c r="E60" s="83" t="s">
        <v>16</v>
      </c>
    </row>
    <row r="61" spans="1:5">
      <c r="A61" s="80">
        <v>182</v>
      </c>
      <c r="B61" s="81">
        <v>34.869999999999997</v>
      </c>
      <c r="C61" s="82">
        <v>0.41728009259259258</v>
      </c>
      <c r="D61" s="81">
        <v>6345.43</v>
      </c>
      <c r="E61" s="83" t="s">
        <v>16</v>
      </c>
    </row>
    <row r="62" spans="1:5">
      <c r="A62" s="80">
        <v>160</v>
      </c>
      <c r="B62" s="81">
        <v>34.869999999999997</v>
      </c>
      <c r="C62" s="82">
        <v>0.41728009259259258</v>
      </c>
      <c r="D62" s="81">
        <v>5578.4</v>
      </c>
      <c r="E62" s="83" t="s">
        <v>16</v>
      </c>
    </row>
    <row r="63" spans="1:5">
      <c r="A63" s="80">
        <v>102</v>
      </c>
      <c r="B63" s="81">
        <v>34.869999999999997</v>
      </c>
      <c r="C63" s="82">
        <v>0.41728009259259258</v>
      </c>
      <c r="D63" s="81">
        <v>3556.23</v>
      </c>
      <c r="E63" s="83" t="s">
        <v>16</v>
      </c>
    </row>
    <row r="64" spans="1:5">
      <c r="A64" s="80">
        <v>34</v>
      </c>
      <c r="B64" s="81">
        <v>34.869999999999997</v>
      </c>
      <c r="C64" s="82">
        <v>0.41728009259259258</v>
      </c>
      <c r="D64" s="81">
        <v>1185.4100000000001</v>
      </c>
      <c r="E64" s="83" t="s">
        <v>16</v>
      </c>
    </row>
    <row r="65" spans="1:5">
      <c r="A65" s="80">
        <v>4</v>
      </c>
      <c r="B65" s="81">
        <v>34.869999999999997</v>
      </c>
      <c r="C65" s="82">
        <v>0.41728009259259258</v>
      </c>
      <c r="D65" s="81">
        <v>139.46</v>
      </c>
      <c r="E65" s="83" t="s">
        <v>16</v>
      </c>
    </row>
    <row r="66" spans="1:5">
      <c r="A66" s="80">
        <v>57</v>
      </c>
      <c r="B66" s="81">
        <v>34.869999999999997</v>
      </c>
      <c r="C66" s="82">
        <v>0.41739583333333335</v>
      </c>
      <c r="D66" s="81">
        <v>1987.3050000000001</v>
      </c>
      <c r="E66" s="83" t="s">
        <v>16</v>
      </c>
    </row>
    <row r="67" spans="1:5">
      <c r="A67" s="80">
        <v>25</v>
      </c>
      <c r="B67" s="81">
        <v>34.869999999999997</v>
      </c>
      <c r="C67" s="82">
        <v>0.41758101851851853</v>
      </c>
      <c r="D67" s="81">
        <v>871.625</v>
      </c>
      <c r="E67" s="83" t="s">
        <v>16</v>
      </c>
    </row>
    <row r="68" spans="1:5">
      <c r="A68" s="80">
        <v>577</v>
      </c>
      <c r="B68" s="81">
        <v>34.869999999999997</v>
      </c>
      <c r="C68" s="82">
        <v>0.41761574074074076</v>
      </c>
      <c r="D68" s="81">
        <v>20117.105</v>
      </c>
      <c r="E68" s="83" t="s">
        <v>16</v>
      </c>
    </row>
    <row r="69" spans="1:5">
      <c r="A69" s="80">
        <v>336</v>
      </c>
      <c r="B69" s="81">
        <v>34.869999999999997</v>
      </c>
      <c r="C69" s="82">
        <v>0.41761574074074076</v>
      </c>
      <c r="D69" s="81">
        <v>11714.64</v>
      </c>
      <c r="E69" s="83" t="s">
        <v>16</v>
      </c>
    </row>
    <row r="70" spans="1:5">
      <c r="A70" s="80">
        <v>266</v>
      </c>
      <c r="B70" s="81">
        <v>34.869999999999997</v>
      </c>
      <c r="C70" s="82">
        <v>0.41761574074074076</v>
      </c>
      <c r="D70" s="81">
        <v>9274.09</v>
      </c>
      <c r="E70" s="83" t="s">
        <v>16</v>
      </c>
    </row>
    <row r="71" spans="1:5">
      <c r="A71" s="80">
        <v>23</v>
      </c>
      <c r="B71" s="81">
        <v>34.869999999999997</v>
      </c>
      <c r="C71" s="82">
        <v>0.41761574074074076</v>
      </c>
      <c r="D71" s="81">
        <v>801.89499999999998</v>
      </c>
      <c r="E71" s="83" t="s">
        <v>16</v>
      </c>
    </row>
    <row r="72" spans="1:5">
      <c r="A72" s="80">
        <v>186</v>
      </c>
      <c r="B72" s="81">
        <v>34.869999999999997</v>
      </c>
      <c r="C72" s="82">
        <v>0.41765046296296293</v>
      </c>
      <c r="D72" s="81">
        <v>6484.89</v>
      </c>
      <c r="E72" s="83" t="s">
        <v>16</v>
      </c>
    </row>
    <row r="73" spans="1:5">
      <c r="A73" s="80">
        <v>1267</v>
      </c>
      <c r="B73" s="81">
        <v>34.86</v>
      </c>
      <c r="C73" s="82">
        <v>0.4178587962962963</v>
      </c>
      <c r="D73" s="81">
        <v>44161.285000000003</v>
      </c>
      <c r="E73" s="83" t="s">
        <v>16</v>
      </c>
    </row>
    <row r="74" spans="1:5">
      <c r="A74" s="80">
        <v>1233</v>
      </c>
      <c r="B74" s="81">
        <v>34.86</v>
      </c>
      <c r="C74" s="82">
        <v>0.4178587962962963</v>
      </c>
      <c r="D74" s="81">
        <v>42976.214999999997</v>
      </c>
      <c r="E74" s="83" t="s">
        <v>16</v>
      </c>
    </row>
    <row r="75" spans="1:5">
      <c r="A75" s="80">
        <v>2060</v>
      </c>
      <c r="B75" s="81">
        <v>34.869999999999997</v>
      </c>
      <c r="C75" s="82">
        <v>0.42546296296296293</v>
      </c>
      <c r="D75" s="81">
        <v>71832.2</v>
      </c>
      <c r="E75" s="83" t="s">
        <v>16</v>
      </c>
    </row>
    <row r="76" spans="1:5">
      <c r="A76" s="80">
        <v>440</v>
      </c>
      <c r="B76" s="81">
        <v>34.869999999999997</v>
      </c>
      <c r="C76" s="82">
        <v>0.42547453703703703</v>
      </c>
      <c r="D76" s="81">
        <v>15342.8</v>
      </c>
      <c r="E76" s="83" t="s">
        <v>16</v>
      </c>
    </row>
    <row r="77" spans="1:5">
      <c r="A77" s="80">
        <v>195</v>
      </c>
      <c r="B77" s="81">
        <v>34.85</v>
      </c>
      <c r="C77" s="82">
        <v>0.42596064814814816</v>
      </c>
      <c r="D77" s="81">
        <v>6795.75</v>
      </c>
      <c r="E77" s="83" t="s">
        <v>16</v>
      </c>
    </row>
    <row r="78" spans="1:5">
      <c r="A78" s="80">
        <v>1297</v>
      </c>
      <c r="B78" s="81">
        <v>34.85</v>
      </c>
      <c r="C78" s="82">
        <v>0.42659722222222224</v>
      </c>
      <c r="D78" s="81">
        <v>45200.45</v>
      </c>
      <c r="E78" s="83" t="s">
        <v>16</v>
      </c>
    </row>
    <row r="79" spans="1:5">
      <c r="A79" s="80">
        <v>374</v>
      </c>
      <c r="B79" s="81">
        <v>34.85</v>
      </c>
      <c r="C79" s="82">
        <v>0.42659722222222224</v>
      </c>
      <c r="D79" s="81">
        <v>13033.9</v>
      </c>
      <c r="E79" s="83" t="s">
        <v>16</v>
      </c>
    </row>
    <row r="80" spans="1:5">
      <c r="A80" s="80">
        <v>359</v>
      </c>
      <c r="B80" s="81">
        <v>34.85</v>
      </c>
      <c r="C80" s="82">
        <v>0.42659722222222224</v>
      </c>
      <c r="D80" s="81">
        <v>12511.15</v>
      </c>
      <c r="E80" s="83" t="s">
        <v>16</v>
      </c>
    </row>
    <row r="81" spans="1:5">
      <c r="A81" s="80">
        <v>275</v>
      </c>
      <c r="B81" s="81">
        <v>34.85</v>
      </c>
      <c r="C81" s="82">
        <v>0.42659722222222224</v>
      </c>
      <c r="D81" s="81">
        <v>9583.75</v>
      </c>
      <c r="E81" s="83" t="s">
        <v>16</v>
      </c>
    </row>
    <row r="82" spans="1:5">
      <c r="A82" s="80">
        <v>135</v>
      </c>
      <c r="B82" s="81">
        <v>34.880000000000003</v>
      </c>
      <c r="C82" s="82">
        <v>0.43486111111111114</v>
      </c>
      <c r="D82" s="81">
        <v>4708.125</v>
      </c>
      <c r="E82" s="83" t="s">
        <v>16</v>
      </c>
    </row>
    <row r="83" spans="1:5">
      <c r="A83" s="80">
        <v>13</v>
      </c>
      <c r="B83" s="81">
        <v>34.880000000000003</v>
      </c>
      <c r="C83" s="82">
        <v>0.43486111111111114</v>
      </c>
      <c r="D83" s="81">
        <v>453.375</v>
      </c>
      <c r="E83" s="83" t="s">
        <v>16</v>
      </c>
    </row>
    <row r="84" spans="1:5">
      <c r="A84" s="80">
        <v>2150</v>
      </c>
      <c r="B84" s="81">
        <v>34.880000000000003</v>
      </c>
      <c r="C84" s="82">
        <v>0.43585648148148143</v>
      </c>
      <c r="D84" s="81">
        <v>74981.25</v>
      </c>
      <c r="E84" s="83" t="s">
        <v>16</v>
      </c>
    </row>
    <row r="85" spans="1:5">
      <c r="A85" s="80">
        <v>202</v>
      </c>
      <c r="B85" s="81">
        <v>34.880000000000003</v>
      </c>
      <c r="C85" s="82">
        <v>0.43585648148148143</v>
      </c>
      <c r="D85" s="81">
        <v>7044.75</v>
      </c>
      <c r="E85" s="83" t="s">
        <v>16</v>
      </c>
    </row>
    <row r="86" spans="1:5">
      <c r="A86" s="80">
        <v>210</v>
      </c>
      <c r="B86" s="81">
        <v>34.840000000000003</v>
      </c>
      <c r="C86" s="82">
        <v>0.43670138888888888</v>
      </c>
      <c r="D86" s="81">
        <v>7316.4</v>
      </c>
      <c r="E86" s="83" t="s">
        <v>16</v>
      </c>
    </row>
    <row r="87" spans="1:5">
      <c r="A87" s="80">
        <v>2290</v>
      </c>
      <c r="B87" s="81">
        <v>34.840000000000003</v>
      </c>
      <c r="C87" s="82">
        <v>0.4368055555555555</v>
      </c>
      <c r="D87" s="81">
        <v>79783.600000000006</v>
      </c>
      <c r="E87" s="83" t="s">
        <v>16</v>
      </c>
    </row>
    <row r="88" spans="1:5">
      <c r="A88" s="80">
        <v>10</v>
      </c>
      <c r="B88" s="81">
        <v>34.82</v>
      </c>
      <c r="C88" s="82">
        <v>0.44028935185185186</v>
      </c>
      <c r="D88" s="81">
        <v>348.2</v>
      </c>
      <c r="E88" s="83" t="s">
        <v>16</v>
      </c>
    </row>
    <row r="89" spans="1:5">
      <c r="A89" s="80">
        <v>349</v>
      </c>
      <c r="B89" s="81">
        <v>34.82</v>
      </c>
      <c r="C89" s="82">
        <v>0.44064814814814812</v>
      </c>
      <c r="D89" s="81">
        <v>12152.18</v>
      </c>
      <c r="E89" s="83" t="s">
        <v>16</v>
      </c>
    </row>
    <row r="90" spans="1:5">
      <c r="A90" s="80">
        <v>1486</v>
      </c>
      <c r="B90" s="81">
        <v>34.82</v>
      </c>
      <c r="C90" s="82">
        <v>0.4409837962962963</v>
      </c>
      <c r="D90" s="81">
        <v>51742.52</v>
      </c>
      <c r="E90" s="83" t="s">
        <v>16</v>
      </c>
    </row>
    <row r="91" spans="1:5">
      <c r="A91" s="80">
        <v>221</v>
      </c>
      <c r="B91" s="81">
        <v>34.82</v>
      </c>
      <c r="C91" s="82">
        <v>0.4409837962962963</v>
      </c>
      <c r="D91" s="81">
        <v>7695.22</v>
      </c>
      <c r="E91" s="83" t="s">
        <v>16</v>
      </c>
    </row>
    <row r="92" spans="1:5">
      <c r="A92" s="80">
        <v>464</v>
      </c>
      <c r="B92" s="81">
        <v>34.799999999999997</v>
      </c>
      <c r="C92" s="82">
        <v>0.44708333333333333</v>
      </c>
      <c r="D92" s="81">
        <v>16144.88</v>
      </c>
      <c r="E92" s="83" t="s">
        <v>16</v>
      </c>
    </row>
    <row r="93" spans="1:5">
      <c r="A93" s="80">
        <v>925</v>
      </c>
      <c r="B93" s="81">
        <v>34.799999999999997</v>
      </c>
      <c r="C93" s="82">
        <v>0.44717592592592598</v>
      </c>
      <c r="D93" s="81">
        <v>32185.375</v>
      </c>
      <c r="E93" s="83" t="s">
        <v>16</v>
      </c>
    </row>
    <row r="94" spans="1:5">
      <c r="A94" s="80">
        <v>900</v>
      </c>
      <c r="B94" s="81">
        <v>34.799999999999997</v>
      </c>
      <c r="C94" s="82">
        <v>0.44717592592592598</v>
      </c>
      <c r="D94" s="81">
        <v>31315.5</v>
      </c>
      <c r="E94" s="83" t="s">
        <v>16</v>
      </c>
    </row>
    <row r="95" spans="1:5">
      <c r="A95" s="80">
        <v>119</v>
      </c>
      <c r="B95" s="81">
        <v>34.799999999999997</v>
      </c>
      <c r="C95" s="82">
        <v>0.44717592592592598</v>
      </c>
      <c r="D95" s="81">
        <v>4140.6049999999996</v>
      </c>
      <c r="E95" s="83" t="s">
        <v>16</v>
      </c>
    </row>
    <row r="96" spans="1:5">
      <c r="A96" s="80">
        <v>92</v>
      </c>
      <c r="B96" s="81">
        <v>34.799999999999997</v>
      </c>
      <c r="C96" s="82">
        <v>0.44717592592592598</v>
      </c>
      <c r="D96" s="81">
        <v>3201.14</v>
      </c>
      <c r="E96" s="83" t="s">
        <v>16</v>
      </c>
    </row>
    <row r="97" spans="1:5">
      <c r="A97" s="80">
        <v>270</v>
      </c>
      <c r="B97" s="81">
        <v>34.79</v>
      </c>
      <c r="C97" s="82">
        <v>0.45023148148148145</v>
      </c>
      <c r="D97" s="81">
        <v>9391.9500000000007</v>
      </c>
      <c r="E97" s="83" t="s">
        <v>16</v>
      </c>
    </row>
    <row r="98" spans="1:5">
      <c r="A98" s="80">
        <v>253</v>
      </c>
      <c r="B98" s="81">
        <v>34.79</v>
      </c>
      <c r="C98" s="82">
        <v>0.45023148148148145</v>
      </c>
      <c r="D98" s="81">
        <v>8801.8700000000008</v>
      </c>
      <c r="E98" s="83" t="s">
        <v>16</v>
      </c>
    </row>
    <row r="99" spans="1:5">
      <c r="A99" s="80">
        <v>250</v>
      </c>
      <c r="B99" s="81">
        <v>34.79</v>
      </c>
      <c r="C99" s="82">
        <v>0.45023148148148145</v>
      </c>
      <c r="D99" s="81">
        <v>8697.5</v>
      </c>
      <c r="E99" s="83" t="s">
        <v>16</v>
      </c>
    </row>
    <row r="100" spans="1:5">
      <c r="A100" s="80">
        <v>250</v>
      </c>
      <c r="B100" s="81">
        <v>34.79</v>
      </c>
      <c r="C100" s="82">
        <v>0.45023148148148145</v>
      </c>
      <c r="D100" s="81">
        <v>8697.5</v>
      </c>
      <c r="E100" s="83" t="s">
        <v>16</v>
      </c>
    </row>
    <row r="101" spans="1:5">
      <c r="A101" s="80">
        <v>250</v>
      </c>
      <c r="B101" s="81">
        <v>34.79</v>
      </c>
      <c r="C101" s="82">
        <v>0.45023148148148145</v>
      </c>
      <c r="D101" s="81">
        <v>8696.25</v>
      </c>
      <c r="E101" s="83" t="s">
        <v>16</v>
      </c>
    </row>
    <row r="102" spans="1:5">
      <c r="A102" s="80">
        <v>250</v>
      </c>
      <c r="B102" s="81">
        <v>34.79</v>
      </c>
      <c r="C102" s="82">
        <v>0.45023148148148145</v>
      </c>
      <c r="D102" s="81">
        <v>8696.25</v>
      </c>
      <c r="E102" s="83" t="s">
        <v>16</v>
      </c>
    </row>
    <row r="103" spans="1:5">
      <c r="A103" s="80">
        <v>210</v>
      </c>
      <c r="B103" s="81">
        <v>34.79</v>
      </c>
      <c r="C103" s="82">
        <v>0.45023148148148145</v>
      </c>
      <c r="D103" s="81">
        <v>7304.85</v>
      </c>
      <c r="E103" s="83" t="s">
        <v>16</v>
      </c>
    </row>
    <row r="104" spans="1:5">
      <c r="A104" s="80">
        <v>201</v>
      </c>
      <c r="B104" s="81">
        <v>34.79</v>
      </c>
      <c r="C104" s="82">
        <v>0.45023148148148145</v>
      </c>
      <c r="D104" s="81">
        <v>6992.79</v>
      </c>
      <c r="E104" s="83" t="s">
        <v>16</v>
      </c>
    </row>
    <row r="105" spans="1:5">
      <c r="A105" s="80">
        <v>197</v>
      </c>
      <c r="B105" s="81">
        <v>34.79</v>
      </c>
      <c r="C105" s="82">
        <v>0.45023148148148145</v>
      </c>
      <c r="D105" s="81">
        <v>6853.63</v>
      </c>
      <c r="E105" s="83" t="s">
        <v>16</v>
      </c>
    </row>
    <row r="106" spans="1:5">
      <c r="A106" s="80">
        <v>134</v>
      </c>
      <c r="B106" s="81">
        <v>34.79</v>
      </c>
      <c r="C106" s="82">
        <v>0.45023148148148145</v>
      </c>
      <c r="D106" s="81">
        <v>4661.8599999999997</v>
      </c>
      <c r="E106" s="83" t="s">
        <v>16</v>
      </c>
    </row>
    <row r="107" spans="1:5">
      <c r="A107" s="80">
        <v>109</v>
      </c>
      <c r="B107" s="81">
        <v>34.79</v>
      </c>
      <c r="C107" s="82">
        <v>0.45023148148148145</v>
      </c>
      <c r="D107" s="81">
        <v>3792.11</v>
      </c>
      <c r="E107" s="83" t="s">
        <v>16</v>
      </c>
    </row>
    <row r="108" spans="1:5">
      <c r="A108" s="80">
        <v>53</v>
      </c>
      <c r="B108" s="81">
        <v>34.79</v>
      </c>
      <c r="C108" s="82">
        <v>0.45023148148148145</v>
      </c>
      <c r="D108" s="81">
        <v>1843.87</v>
      </c>
      <c r="E108" s="83" t="s">
        <v>16</v>
      </c>
    </row>
    <row r="109" spans="1:5">
      <c r="A109" s="80">
        <v>53</v>
      </c>
      <c r="B109" s="81">
        <v>34.79</v>
      </c>
      <c r="C109" s="82">
        <v>0.45023148148148145</v>
      </c>
      <c r="D109" s="81">
        <v>1843.605</v>
      </c>
      <c r="E109" s="83" t="s">
        <v>16</v>
      </c>
    </row>
    <row r="110" spans="1:5">
      <c r="A110" s="80">
        <v>20</v>
      </c>
      <c r="B110" s="81">
        <v>34.79</v>
      </c>
      <c r="C110" s="82">
        <v>0.45023148148148145</v>
      </c>
      <c r="D110" s="81">
        <v>695.8</v>
      </c>
      <c r="E110" s="83" t="s">
        <v>16</v>
      </c>
    </row>
    <row r="111" spans="1:5">
      <c r="A111" s="80">
        <v>250</v>
      </c>
      <c r="B111" s="81">
        <v>34.770000000000003</v>
      </c>
      <c r="C111" s="82">
        <v>0.45153935185185184</v>
      </c>
      <c r="D111" s="81">
        <v>8691.25</v>
      </c>
      <c r="E111" s="83" t="s">
        <v>16</v>
      </c>
    </row>
    <row r="112" spans="1:5">
      <c r="A112" s="80">
        <v>201</v>
      </c>
      <c r="B112" s="81">
        <v>34.770000000000003</v>
      </c>
      <c r="C112" s="82">
        <v>0.45153935185185184</v>
      </c>
      <c r="D112" s="81">
        <v>6987.7650000000003</v>
      </c>
      <c r="E112" s="83" t="s">
        <v>16</v>
      </c>
    </row>
    <row r="113" spans="1:5">
      <c r="A113" s="80">
        <v>149</v>
      </c>
      <c r="B113" s="81">
        <v>34.770000000000003</v>
      </c>
      <c r="C113" s="82">
        <v>0.45153935185185184</v>
      </c>
      <c r="D113" s="81">
        <v>5179.9849999999997</v>
      </c>
      <c r="E113" s="83" t="s">
        <v>16</v>
      </c>
    </row>
    <row r="114" spans="1:5">
      <c r="A114" s="80">
        <v>487</v>
      </c>
      <c r="B114" s="81">
        <v>34.770000000000003</v>
      </c>
      <c r="C114" s="82">
        <v>0.45659722222222227</v>
      </c>
      <c r="D114" s="81">
        <v>16930.555</v>
      </c>
      <c r="E114" s="83" t="s">
        <v>16</v>
      </c>
    </row>
    <row r="115" spans="1:5">
      <c r="A115" s="80">
        <v>303</v>
      </c>
      <c r="B115" s="81">
        <v>34.770000000000003</v>
      </c>
      <c r="C115" s="82">
        <v>0.45675925925925925</v>
      </c>
      <c r="D115" s="81">
        <v>10533.795</v>
      </c>
      <c r="E115" s="83" t="s">
        <v>16</v>
      </c>
    </row>
    <row r="116" spans="1:5">
      <c r="A116" s="80">
        <v>551</v>
      </c>
      <c r="B116" s="81">
        <v>34.770000000000003</v>
      </c>
      <c r="C116" s="82">
        <v>0.45699074074074075</v>
      </c>
      <c r="D116" s="81">
        <v>19155.514999999999</v>
      </c>
      <c r="E116" s="83" t="s">
        <v>16</v>
      </c>
    </row>
    <row r="117" spans="1:5">
      <c r="A117" s="80">
        <v>550</v>
      </c>
      <c r="B117" s="81">
        <v>34.770000000000003</v>
      </c>
      <c r="C117" s="82">
        <v>0.45699074074074075</v>
      </c>
      <c r="D117" s="81">
        <v>19120.75</v>
      </c>
      <c r="E117" s="83" t="s">
        <v>16</v>
      </c>
    </row>
    <row r="118" spans="1:5">
      <c r="A118" s="80">
        <v>9</v>
      </c>
      <c r="B118" s="81">
        <v>34.770000000000003</v>
      </c>
      <c r="C118" s="82">
        <v>0.45699074074074075</v>
      </c>
      <c r="D118" s="81">
        <v>312.88499999999999</v>
      </c>
      <c r="E118" s="83" t="s">
        <v>16</v>
      </c>
    </row>
    <row r="119" spans="1:5">
      <c r="A119" s="80">
        <v>215</v>
      </c>
      <c r="B119" s="81">
        <v>34.799999999999997</v>
      </c>
      <c r="C119" s="82">
        <v>0.46636574074074072</v>
      </c>
      <c r="D119" s="81">
        <v>7480.9250000000002</v>
      </c>
      <c r="E119" s="83" t="s">
        <v>16</v>
      </c>
    </row>
    <row r="120" spans="1:5">
      <c r="A120" s="80">
        <v>131</v>
      </c>
      <c r="B120" s="81">
        <v>34.799999999999997</v>
      </c>
      <c r="C120" s="82">
        <v>0.46636574074074072</v>
      </c>
      <c r="D120" s="81">
        <v>4558.1450000000004</v>
      </c>
      <c r="E120" s="83" t="s">
        <v>16</v>
      </c>
    </row>
    <row r="121" spans="1:5">
      <c r="A121" s="80">
        <v>76</v>
      </c>
      <c r="B121" s="81">
        <v>34.799999999999997</v>
      </c>
      <c r="C121" s="82">
        <v>0.46636574074074072</v>
      </c>
      <c r="D121" s="81">
        <v>2644.42</v>
      </c>
      <c r="E121" s="83" t="s">
        <v>16</v>
      </c>
    </row>
    <row r="122" spans="1:5">
      <c r="A122" s="80">
        <v>53</v>
      </c>
      <c r="B122" s="81">
        <v>34.799999999999997</v>
      </c>
      <c r="C122" s="82">
        <v>0.46636574074074072</v>
      </c>
      <c r="D122" s="81">
        <v>1844.135</v>
      </c>
      <c r="E122" s="83" t="s">
        <v>16</v>
      </c>
    </row>
    <row r="123" spans="1:5">
      <c r="A123" s="80">
        <v>3</v>
      </c>
      <c r="B123" s="81">
        <v>34.799999999999997</v>
      </c>
      <c r="C123" s="82">
        <v>0.46636574074074072</v>
      </c>
      <c r="D123" s="81">
        <v>104.38500000000001</v>
      </c>
      <c r="E123" s="83" t="s">
        <v>16</v>
      </c>
    </row>
    <row r="124" spans="1:5">
      <c r="A124" s="80">
        <v>12</v>
      </c>
      <c r="B124" s="81">
        <v>34.799999999999997</v>
      </c>
      <c r="C124" s="82">
        <v>0.46660879629629631</v>
      </c>
      <c r="D124" s="81">
        <v>417.54</v>
      </c>
      <c r="E124" s="83" t="s">
        <v>16</v>
      </c>
    </row>
    <row r="125" spans="1:5">
      <c r="A125" s="80">
        <v>1057</v>
      </c>
      <c r="B125" s="81">
        <v>34.799999999999997</v>
      </c>
      <c r="C125" s="82">
        <v>0.46668981481481481</v>
      </c>
      <c r="D125" s="81">
        <v>36778.315000000002</v>
      </c>
      <c r="E125" s="83" t="s">
        <v>16</v>
      </c>
    </row>
    <row r="126" spans="1:5">
      <c r="A126" s="80">
        <v>574</v>
      </c>
      <c r="B126" s="81">
        <v>34.799999999999997</v>
      </c>
      <c r="C126" s="82">
        <v>0.46668981481481481</v>
      </c>
      <c r="D126" s="81">
        <v>19972.330000000002</v>
      </c>
      <c r="E126" s="83" t="s">
        <v>16</v>
      </c>
    </row>
    <row r="127" spans="1:5">
      <c r="A127" s="80">
        <v>379</v>
      </c>
      <c r="B127" s="81">
        <v>34.799999999999997</v>
      </c>
      <c r="C127" s="82">
        <v>0.46668981481481481</v>
      </c>
      <c r="D127" s="81">
        <v>13187.305</v>
      </c>
      <c r="E127" s="83" t="s">
        <v>16</v>
      </c>
    </row>
    <row r="128" spans="1:5">
      <c r="A128" s="80">
        <v>2500</v>
      </c>
      <c r="B128" s="81">
        <v>34.76</v>
      </c>
      <c r="C128" s="82">
        <v>0.4682986111111111</v>
      </c>
      <c r="D128" s="81">
        <v>86900</v>
      </c>
      <c r="E128" s="83" t="s">
        <v>16</v>
      </c>
    </row>
    <row r="129" spans="1:5">
      <c r="A129" s="80">
        <v>241</v>
      </c>
      <c r="B129" s="81">
        <v>34.76</v>
      </c>
      <c r="C129" s="82">
        <v>0.47184027777777776</v>
      </c>
      <c r="D129" s="81">
        <v>8375.9549999999999</v>
      </c>
      <c r="E129" s="83" t="s">
        <v>16</v>
      </c>
    </row>
    <row r="130" spans="1:5">
      <c r="A130" s="80">
        <v>144</v>
      </c>
      <c r="B130" s="81">
        <v>34.76</v>
      </c>
      <c r="C130" s="82">
        <v>0.47184027777777776</v>
      </c>
      <c r="D130" s="81">
        <v>5004.72</v>
      </c>
      <c r="E130" s="83" t="s">
        <v>16</v>
      </c>
    </row>
    <row r="131" spans="1:5">
      <c r="A131" s="80">
        <v>52</v>
      </c>
      <c r="B131" s="81">
        <v>34.76</v>
      </c>
      <c r="C131" s="82">
        <v>0.47184027777777776</v>
      </c>
      <c r="D131" s="81">
        <v>1807.26</v>
      </c>
      <c r="E131" s="83" t="s">
        <v>16</v>
      </c>
    </row>
    <row r="132" spans="1:5">
      <c r="A132" s="80">
        <v>816</v>
      </c>
      <c r="B132" s="81">
        <v>34.76</v>
      </c>
      <c r="C132" s="82">
        <v>0.47232638888888889</v>
      </c>
      <c r="D132" s="81">
        <v>28360.080000000002</v>
      </c>
      <c r="E132" s="83" t="s">
        <v>16</v>
      </c>
    </row>
    <row r="133" spans="1:5">
      <c r="A133" s="80">
        <v>494</v>
      </c>
      <c r="B133" s="81">
        <v>34.76</v>
      </c>
      <c r="C133" s="82">
        <v>0.47232638888888889</v>
      </c>
      <c r="D133" s="81">
        <v>17168.97</v>
      </c>
      <c r="E133" s="83" t="s">
        <v>16</v>
      </c>
    </row>
    <row r="134" spans="1:5">
      <c r="A134" s="80">
        <v>443</v>
      </c>
      <c r="B134" s="81">
        <v>34.76</v>
      </c>
      <c r="C134" s="82">
        <v>0.47232638888888889</v>
      </c>
      <c r="D134" s="81">
        <v>15396.465</v>
      </c>
      <c r="E134" s="83" t="s">
        <v>16</v>
      </c>
    </row>
    <row r="135" spans="1:5">
      <c r="A135" s="80">
        <v>317</v>
      </c>
      <c r="B135" s="81">
        <v>34.76</v>
      </c>
      <c r="C135" s="82">
        <v>0.47232638888888889</v>
      </c>
      <c r="D135" s="81">
        <v>11017.334999999999</v>
      </c>
      <c r="E135" s="83" t="s">
        <v>16</v>
      </c>
    </row>
    <row r="136" spans="1:5">
      <c r="A136" s="80">
        <v>267</v>
      </c>
      <c r="B136" s="81">
        <v>34.76</v>
      </c>
      <c r="C136" s="82">
        <v>0.47232638888888889</v>
      </c>
      <c r="D136" s="81">
        <v>9279.5849999999991</v>
      </c>
      <c r="E136" s="83" t="s">
        <v>16</v>
      </c>
    </row>
    <row r="137" spans="1:5">
      <c r="A137" s="80">
        <v>250</v>
      </c>
      <c r="B137" s="81">
        <v>34.76</v>
      </c>
      <c r="C137" s="82">
        <v>0.47232638888888889</v>
      </c>
      <c r="D137" s="81">
        <v>8688.75</v>
      </c>
      <c r="E137" s="83" t="s">
        <v>16</v>
      </c>
    </row>
    <row r="138" spans="1:5">
      <c r="A138" s="80">
        <v>240</v>
      </c>
      <c r="B138" s="81">
        <v>34.76</v>
      </c>
      <c r="C138" s="82">
        <v>0.47232638888888889</v>
      </c>
      <c r="D138" s="81">
        <v>8341.2000000000007</v>
      </c>
      <c r="E138" s="83" t="s">
        <v>16</v>
      </c>
    </row>
    <row r="139" spans="1:5">
      <c r="A139" s="80">
        <v>239</v>
      </c>
      <c r="B139" s="81">
        <v>34.76</v>
      </c>
      <c r="C139" s="82">
        <v>0.47232638888888889</v>
      </c>
      <c r="D139" s="81">
        <v>8306.4449999999997</v>
      </c>
      <c r="E139" s="83" t="s">
        <v>16</v>
      </c>
    </row>
    <row r="140" spans="1:5">
      <c r="A140" s="80">
        <v>184</v>
      </c>
      <c r="B140" s="81">
        <v>34.76</v>
      </c>
      <c r="C140" s="82">
        <v>0.47232638888888889</v>
      </c>
      <c r="D140" s="81">
        <v>6394.92</v>
      </c>
      <c r="E140" s="83" t="s">
        <v>16</v>
      </c>
    </row>
    <row r="141" spans="1:5">
      <c r="A141" s="80">
        <v>794</v>
      </c>
      <c r="B141" s="81">
        <v>34.76</v>
      </c>
      <c r="C141" s="82">
        <v>0.47289351851851852</v>
      </c>
      <c r="D141" s="81">
        <v>27595.47</v>
      </c>
      <c r="E141" s="83" t="s">
        <v>16</v>
      </c>
    </row>
    <row r="142" spans="1:5">
      <c r="A142" s="80">
        <v>750</v>
      </c>
      <c r="B142" s="81">
        <v>34.76</v>
      </c>
      <c r="C142" s="82">
        <v>0.47289351851851852</v>
      </c>
      <c r="D142" s="81">
        <v>26066.25</v>
      </c>
      <c r="E142" s="83" t="s">
        <v>16</v>
      </c>
    </row>
    <row r="143" spans="1:5">
      <c r="A143" s="80">
        <v>467</v>
      </c>
      <c r="B143" s="81">
        <v>34.76</v>
      </c>
      <c r="C143" s="82">
        <v>0.47289351851851852</v>
      </c>
      <c r="D143" s="81">
        <v>16230.584999999999</v>
      </c>
      <c r="E143" s="83" t="s">
        <v>16</v>
      </c>
    </row>
    <row r="144" spans="1:5">
      <c r="A144" s="80">
        <v>273</v>
      </c>
      <c r="B144" s="81">
        <v>34.76</v>
      </c>
      <c r="C144" s="82">
        <v>0.47289351851851852</v>
      </c>
      <c r="D144" s="81">
        <v>9488.1149999999998</v>
      </c>
      <c r="E144" s="83" t="s">
        <v>16</v>
      </c>
    </row>
    <row r="145" spans="1:5">
      <c r="A145" s="80">
        <v>260</v>
      </c>
      <c r="B145" s="81">
        <v>34.76</v>
      </c>
      <c r="C145" s="82">
        <v>0.47289351851851852</v>
      </c>
      <c r="D145" s="81">
        <v>9036.2999999999993</v>
      </c>
      <c r="E145" s="83" t="s">
        <v>16</v>
      </c>
    </row>
    <row r="146" spans="1:5">
      <c r="A146" s="80">
        <v>250</v>
      </c>
      <c r="B146" s="81">
        <v>34.76</v>
      </c>
      <c r="C146" s="82">
        <v>0.47289351851851852</v>
      </c>
      <c r="D146" s="81">
        <v>8688.75</v>
      </c>
      <c r="E146" s="83" t="s">
        <v>16</v>
      </c>
    </row>
    <row r="147" spans="1:5">
      <c r="A147" s="80">
        <v>206</v>
      </c>
      <c r="B147" s="81">
        <v>34.76</v>
      </c>
      <c r="C147" s="82">
        <v>0.47289351851851852</v>
      </c>
      <c r="D147" s="81">
        <v>7159.53</v>
      </c>
      <c r="E147" s="83" t="s">
        <v>16</v>
      </c>
    </row>
    <row r="148" spans="1:5">
      <c r="A148" s="80">
        <v>206</v>
      </c>
      <c r="B148" s="81">
        <v>34.76</v>
      </c>
      <c r="C148" s="82">
        <v>0.47289351851851852</v>
      </c>
      <c r="D148" s="81">
        <v>7159.53</v>
      </c>
      <c r="E148" s="83" t="s">
        <v>16</v>
      </c>
    </row>
    <row r="149" spans="1:5">
      <c r="A149" s="80">
        <v>2451</v>
      </c>
      <c r="B149" s="81">
        <v>34.76</v>
      </c>
      <c r="C149" s="82">
        <v>0.47290509259259261</v>
      </c>
      <c r="D149" s="81">
        <v>85184.505000000005</v>
      </c>
      <c r="E149" s="83" t="s">
        <v>16</v>
      </c>
    </row>
    <row r="150" spans="1:5">
      <c r="A150" s="80">
        <v>520</v>
      </c>
      <c r="B150" s="81">
        <v>34.76</v>
      </c>
      <c r="C150" s="82">
        <v>0.47290509259259261</v>
      </c>
      <c r="D150" s="81">
        <v>18072.599999999999</v>
      </c>
      <c r="E150" s="83" t="s">
        <v>16</v>
      </c>
    </row>
    <row r="151" spans="1:5">
      <c r="A151" s="80">
        <v>486</v>
      </c>
      <c r="B151" s="81">
        <v>34.76</v>
      </c>
      <c r="C151" s="82">
        <v>0.47290509259259261</v>
      </c>
      <c r="D151" s="81">
        <v>16890.93</v>
      </c>
      <c r="E151" s="83" t="s">
        <v>16</v>
      </c>
    </row>
    <row r="152" spans="1:5">
      <c r="A152" s="80">
        <v>230</v>
      </c>
      <c r="B152" s="81">
        <v>34.76</v>
      </c>
      <c r="C152" s="82">
        <v>0.47290509259259261</v>
      </c>
      <c r="D152" s="81">
        <v>7993.65</v>
      </c>
      <c r="E152" s="83" t="s">
        <v>16</v>
      </c>
    </row>
    <row r="153" spans="1:5">
      <c r="A153" s="80">
        <v>240</v>
      </c>
      <c r="B153" s="81">
        <v>34.76</v>
      </c>
      <c r="C153" s="82">
        <v>0.47292824074074075</v>
      </c>
      <c r="D153" s="81">
        <v>8341.2000000000007</v>
      </c>
      <c r="E153" s="83" t="s">
        <v>16</v>
      </c>
    </row>
    <row r="154" spans="1:5">
      <c r="A154" s="80">
        <v>464</v>
      </c>
      <c r="B154" s="81">
        <v>34.76</v>
      </c>
      <c r="C154" s="82">
        <v>0.47295138888888894</v>
      </c>
      <c r="D154" s="81">
        <v>16126.32</v>
      </c>
      <c r="E154" s="83" t="s">
        <v>16</v>
      </c>
    </row>
    <row r="155" spans="1:5">
      <c r="A155" s="80">
        <v>274</v>
      </c>
      <c r="B155" s="81">
        <v>34.76</v>
      </c>
      <c r="C155" s="82">
        <v>0.47295138888888894</v>
      </c>
      <c r="D155" s="81">
        <v>9522.8700000000008</v>
      </c>
      <c r="E155" s="83" t="s">
        <v>16</v>
      </c>
    </row>
    <row r="156" spans="1:5">
      <c r="A156" s="80">
        <v>250</v>
      </c>
      <c r="B156" s="81">
        <v>34.76</v>
      </c>
      <c r="C156" s="82">
        <v>0.47295138888888894</v>
      </c>
      <c r="D156" s="81">
        <v>8688.75</v>
      </c>
      <c r="E156" s="83" t="s">
        <v>16</v>
      </c>
    </row>
    <row r="157" spans="1:5">
      <c r="A157" s="80">
        <v>71</v>
      </c>
      <c r="B157" s="81">
        <v>34.76</v>
      </c>
      <c r="C157" s="82">
        <v>0.47295138888888894</v>
      </c>
      <c r="D157" s="81">
        <v>2467.605</v>
      </c>
      <c r="E157" s="83" t="s">
        <v>16</v>
      </c>
    </row>
    <row r="158" spans="1:5">
      <c r="A158" s="80">
        <v>509</v>
      </c>
      <c r="B158" s="81">
        <v>34.76</v>
      </c>
      <c r="C158" s="82">
        <v>0.47304398148148147</v>
      </c>
      <c r="D158" s="81">
        <v>17690.294999999998</v>
      </c>
      <c r="E158" s="83" t="s">
        <v>16</v>
      </c>
    </row>
    <row r="159" spans="1:5">
      <c r="A159" s="80">
        <v>170</v>
      </c>
      <c r="B159" s="81">
        <v>34.76</v>
      </c>
      <c r="C159" s="82">
        <v>0.47304398148148147</v>
      </c>
      <c r="D159" s="81">
        <v>5908.35</v>
      </c>
      <c r="E159" s="83" t="s">
        <v>16</v>
      </c>
    </row>
    <row r="160" spans="1:5">
      <c r="A160" s="80">
        <v>149</v>
      </c>
      <c r="B160" s="81">
        <v>34.76</v>
      </c>
      <c r="C160" s="82">
        <v>0.47304398148148147</v>
      </c>
      <c r="D160" s="81">
        <v>5178.4949999999999</v>
      </c>
      <c r="E160" s="83" t="s">
        <v>16</v>
      </c>
    </row>
    <row r="161" spans="1:5">
      <c r="A161" s="80">
        <v>140</v>
      </c>
      <c r="B161" s="81">
        <v>34.76</v>
      </c>
      <c r="C161" s="82">
        <v>0.47304398148148147</v>
      </c>
      <c r="D161" s="81">
        <v>4865.7</v>
      </c>
      <c r="E161" s="83" t="s">
        <v>16</v>
      </c>
    </row>
    <row r="162" spans="1:5">
      <c r="A162" s="80">
        <v>860</v>
      </c>
      <c r="B162" s="81">
        <v>34.76</v>
      </c>
      <c r="C162" s="82">
        <v>0.47305555555555556</v>
      </c>
      <c r="D162" s="81">
        <v>29889.3</v>
      </c>
      <c r="E162" s="83" t="s">
        <v>16</v>
      </c>
    </row>
    <row r="163" spans="1:5">
      <c r="A163" s="80">
        <v>250</v>
      </c>
      <c r="B163" s="81">
        <v>34.76</v>
      </c>
      <c r="C163" s="82">
        <v>0.47305555555555556</v>
      </c>
      <c r="D163" s="81">
        <v>8688.75</v>
      </c>
      <c r="E163" s="83" t="s">
        <v>16</v>
      </c>
    </row>
    <row r="164" spans="1:5">
      <c r="A164" s="80">
        <v>178</v>
      </c>
      <c r="B164" s="81">
        <v>34.76</v>
      </c>
      <c r="C164" s="82">
        <v>0.4730671296296296</v>
      </c>
      <c r="D164" s="81">
        <v>6186.39</v>
      </c>
      <c r="E164" s="83" t="s">
        <v>16</v>
      </c>
    </row>
    <row r="165" spans="1:5">
      <c r="A165" s="80">
        <v>205</v>
      </c>
      <c r="B165" s="81">
        <v>34.76</v>
      </c>
      <c r="C165" s="82">
        <v>0.47311342592592592</v>
      </c>
      <c r="D165" s="81">
        <v>7124.7749999999996</v>
      </c>
      <c r="E165" s="83" t="s">
        <v>16</v>
      </c>
    </row>
    <row r="166" spans="1:5">
      <c r="A166" s="80">
        <v>367</v>
      </c>
      <c r="B166" s="81">
        <v>34.76</v>
      </c>
      <c r="C166" s="82">
        <v>0.47313657407407406</v>
      </c>
      <c r="D166" s="81">
        <v>12755.084999999999</v>
      </c>
      <c r="E166" s="83" t="s">
        <v>16</v>
      </c>
    </row>
    <row r="167" spans="1:5">
      <c r="A167" s="80">
        <v>293</v>
      </c>
      <c r="B167" s="81">
        <v>34.76</v>
      </c>
      <c r="C167" s="82">
        <v>0.47326388888888887</v>
      </c>
      <c r="D167" s="81">
        <v>10183.215</v>
      </c>
      <c r="E167" s="83" t="s">
        <v>16</v>
      </c>
    </row>
    <row r="168" spans="1:5">
      <c r="A168" s="80">
        <v>1484</v>
      </c>
      <c r="B168" s="81">
        <v>34.74</v>
      </c>
      <c r="C168" s="82">
        <v>0.47384259259259259</v>
      </c>
      <c r="D168" s="81">
        <v>51546.74</v>
      </c>
      <c r="E168" s="83" t="s">
        <v>16</v>
      </c>
    </row>
    <row r="169" spans="1:5">
      <c r="A169" s="80">
        <v>192</v>
      </c>
      <c r="B169" s="81">
        <v>34.74</v>
      </c>
      <c r="C169" s="82">
        <v>0.47386574074074073</v>
      </c>
      <c r="D169" s="81">
        <v>6669.12</v>
      </c>
      <c r="E169" s="83" t="s">
        <v>16</v>
      </c>
    </row>
    <row r="170" spans="1:5">
      <c r="A170" s="80">
        <v>208</v>
      </c>
      <c r="B170" s="81">
        <v>34.74</v>
      </c>
      <c r="C170" s="82">
        <v>0.47418981481481487</v>
      </c>
      <c r="D170" s="81">
        <v>7224.88</v>
      </c>
      <c r="E170" s="83" t="s">
        <v>16</v>
      </c>
    </row>
    <row r="171" spans="1:5">
      <c r="A171" s="80">
        <v>78</v>
      </c>
      <c r="B171" s="81">
        <v>34.74</v>
      </c>
      <c r="C171" s="82">
        <v>0.47418981481481487</v>
      </c>
      <c r="D171" s="81">
        <v>2709.33</v>
      </c>
      <c r="E171" s="83" t="s">
        <v>16</v>
      </c>
    </row>
    <row r="172" spans="1:5">
      <c r="A172" s="80">
        <v>286</v>
      </c>
      <c r="B172" s="81">
        <v>34.74</v>
      </c>
      <c r="C172" s="82">
        <v>0.47751157407407407</v>
      </c>
      <c r="D172" s="81">
        <v>9934.2099999999991</v>
      </c>
      <c r="E172" s="83" t="s">
        <v>16</v>
      </c>
    </row>
    <row r="173" spans="1:5">
      <c r="A173" s="80">
        <v>1661</v>
      </c>
      <c r="B173" s="81">
        <v>34.74</v>
      </c>
      <c r="C173" s="82">
        <v>0.47752314814814811</v>
      </c>
      <c r="D173" s="81">
        <v>57694.834999999999</v>
      </c>
      <c r="E173" s="83" t="s">
        <v>16</v>
      </c>
    </row>
    <row r="174" spans="1:5">
      <c r="A174" s="80">
        <v>1091</v>
      </c>
      <c r="B174" s="81">
        <v>34.74</v>
      </c>
      <c r="C174" s="82">
        <v>0.47752314814814811</v>
      </c>
      <c r="D174" s="81">
        <v>37895.885000000002</v>
      </c>
      <c r="E174" s="83" t="s">
        <v>16</v>
      </c>
    </row>
    <row r="175" spans="1:5">
      <c r="A175" s="80">
        <v>250</v>
      </c>
      <c r="B175" s="81">
        <v>34.74</v>
      </c>
      <c r="C175" s="82">
        <v>0.47765046296296299</v>
      </c>
      <c r="D175" s="81">
        <v>8683.75</v>
      </c>
      <c r="E175" s="83" t="s">
        <v>16</v>
      </c>
    </row>
    <row r="176" spans="1:5">
      <c r="A176" s="80">
        <v>9</v>
      </c>
      <c r="B176" s="81">
        <v>34.74</v>
      </c>
      <c r="C176" s="82">
        <v>0.47765046296296299</v>
      </c>
      <c r="D176" s="81">
        <v>312.61500000000001</v>
      </c>
      <c r="E176" s="83" t="s">
        <v>16</v>
      </c>
    </row>
    <row r="177" spans="1:5">
      <c r="A177" s="80">
        <v>250</v>
      </c>
      <c r="B177" s="81">
        <v>34.74</v>
      </c>
      <c r="C177" s="82">
        <v>0.47850694444444447</v>
      </c>
      <c r="D177" s="81">
        <v>8683.75</v>
      </c>
      <c r="E177" s="83" t="s">
        <v>16</v>
      </c>
    </row>
    <row r="178" spans="1:5">
      <c r="A178" s="80">
        <v>226</v>
      </c>
      <c r="B178" s="81">
        <v>34.74</v>
      </c>
      <c r="C178" s="82">
        <v>0.47850694444444447</v>
      </c>
      <c r="D178" s="81">
        <v>7850.11</v>
      </c>
      <c r="E178" s="83" t="s">
        <v>16</v>
      </c>
    </row>
    <row r="179" spans="1:5">
      <c r="A179" s="80">
        <v>147</v>
      </c>
      <c r="B179" s="81">
        <v>34.74</v>
      </c>
      <c r="C179" s="82">
        <v>0.47850694444444447</v>
      </c>
      <c r="D179" s="81">
        <v>5106.0450000000001</v>
      </c>
      <c r="E179" s="83" t="s">
        <v>16</v>
      </c>
    </row>
    <row r="180" spans="1:5">
      <c r="A180" s="80">
        <v>147</v>
      </c>
      <c r="B180" s="81">
        <v>34.74</v>
      </c>
      <c r="C180" s="82">
        <v>0.47850694444444447</v>
      </c>
      <c r="D180" s="81">
        <v>5106.0450000000001</v>
      </c>
      <c r="E180" s="83" t="s">
        <v>16</v>
      </c>
    </row>
    <row r="181" spans="1:5">
      <c r="A181" s="80">
        <v>103</v>
      </c>
      <c r="B181" s="81">
        <v>34.74</v>
      </c>
      <c r="C181" s="82">
        <v>0.47850694444444447</v>
      </c>
      <c r="D181" s="81">
        <v>3577.7049999999999</v>
      </c>
      <c r="E181" s="83" t="s">
        <v>16</v>
      </c>
    </row>
    <row r="182" spans="1:5">
      <c r="A182" s="80">
        <v>103</v>
      </c>
      <c r="B182" s="81">
        <v>34.74</v>
      </c>
      <c r="C182" s="82">
        <v>0.47850694444444447</v>
      </c>
      <c r="D182" s="81">
        <v>3577.7049999999999</v>
      </c>
      <c r="E182" s="83" t="s">
        <v>16</v>
      </c>
    </row>
    <row r="183" spans="1:5">
      <c r="A183" s="80">
        <v>44</v>
      </c>
      <c r="B183" s="81">
        <v>34.74</v>
      </c>
      <c r="C183" s="82">
        <v>0.47850694444444447</v>
      </c>
      <c r="D183" s="81">
        <v>1528.34</v>
      </c>
      <c r="E183" s="83" t="s">
        <v>16</v>
      </c>
    </row>
    <row r="184" spans="1:5">
      <c r="A184" s="80">
        <v>24</v>
      </c>
      <c r="B184" s="81">
        <v>34.74</v>
      </c>
      <c r="C184" s="82">
        <v>0.47850694444444447</v>
      </c>
      <c r="D184" s="81">
        <v>833.64</v>
      </c>
      <c r="E184" s="83" t="s">
        <v>16</v>
      </c>
    </row>
    <row r="185" spans="1:5">
      <c r="A185" s="80">
        <v>22</v>
      </c>
      <c r="B185" s="81">
        <v>34.74</v>
      </c>
      <c r="C185" s="82">
        <v>0.47850694444444447</v>
      </c>
      <c r="D185" s="81">
        <v>764.17</v>
      </c>
      <c r="E185" s="83" t="s">
        <v>16</v>
      </c>
    </row>
    <row r="186" spans="1:5">
      <c r="A186" s="80">
        <v>148</v>
      </c>
      <c r="B186" s="81">
        <v>34.74</v>
      </c>
      <c r="C186" s="82">
        <v>0.47892361111111109</v>
      </c>
      <c r="D186" s="81">
        <v>5140.78</v>
      </c>
      <c r="E186" s="83" t="s">
        <v>16</v>
      </c>
    </row>
    <row r="187" spans="1:5">
      <c r="A187" s="80">
        <v>102</v>
      </c>
      <c r="B187" s="81">
        <v>34.74</v>
      </c>
      <c r="C187" s="82">
        <v>0.47913194444444446</v>
      </c>
      <c r="D187" s="81">
        <v>3542.97</v>
      </c>
      <c r="E187" s="83" t="s">
        <v>16</v>
      </c>
    </row>
    <row r="188" spans="1:5">
      <c r="A188" s="80">
        <v>46</v>
      </c>
      <c r="B188" s="81">
        <v>34.74</v>
      </c>
      <c r="C188" s="82">
        <v>0.48277777777777775</v>
      </c>
      <c r="D188" s="81">
        <v>1597.81</v>
      </c>
      <c r="E188" s="83" t="s">
        <v>16</v>
      </c>
    </row>
    <row r="189" spans="1:5">
      <c r="A189" s="80">
        <v>250</v>
      </c>
      <c r="B189" s="81">
        <v>34.74</v>
      </c>
      <c r="C189" s="82">
        <v>0.48280092592592588</v>
      </c>
      <c r="D189" s="81">
        <v>8683.75</v>
      </c>
      <c r="E189" s="83" t="s">
        <v>16</v>
      </c>
    </row>
    <row r="190" spans="1:5">
      <c r="A190" s="80">
        <v>204</v>
      </c>
      <c r="B190" s="81">
        <v>34.74</v>
      </c>
      <c r="C190" s="82">
        <v>0.48280092592592588</v>
      </c>
      <c r="D190" s="81">
        <v>7085.94</v>
      </c>
      <c r="E190" s="83" t="s">
        <v>16</v>
      </c>
    </row>
    <row r="191" spans="1:5">
      <c r="A191" s="80">
        <v>29</v>
      </c>
      <c r="B191" s="81">
        <v>34.74</v>
      </c>
      <c r="C191" s="82">
        <v>0.48280092592592588</v>
      </c>
      <c r="D191" s="81">
        <v>1007.3150000000001</v>
      </c>
      <c r="E191" s="83" t="s">
        <v>16</v>
      </c>
    </row>
    <row r="192" spans="1:5">
      <c r="A192" s="80">
        <v>1038</v>
      </c>
      <c r="B192" s="81">
        <v>34.74</v>
      </c>
      <c r="C192" s="82">
        <v>0.4830787037037037</v>
      </c>
      <c r="D192" s="81">
        <v>36054.93</v>
      </c>
      <c r="E192" s="83" t="s">
        <v>16</v>
      </c>
    </row>
    <row r="193" spans="1:5">
      <c r="A193" s="80">
        <v>950</v>
      </c>
      <c r="B193" s="81">
        <v>34.74</v>
      </c>
      <c r="C193" s="82">
        <v>0.4830787037037037</v>
      </c>
      <c r="D193" s="81">
        <v>32998.25</v>
      </c>
      <c r="E193" s="83" t="s">
        <v>16</v>
      </c>
    </row>
    <row r="194" spans="1:5">
      <c r="A194" s="80">
        <v>250</v>
      </c>
      <c r="B194" s="81">
        <v>34.74</v>
      </c>
      <c r="C194" s="82">
        <v>0.4830787037037037</v>
      </c>
      <c r="D194" s="81">
        <v>8683.75</v>
      </c>
      <c r="E194" s="83" t="s">
        <v>16</v>
      </c>
    </row>
    <row r="195" spans="1:5">
      <c r="A195" s="80">
        <v>205</v>
      </c>
      <c r="B195" s="81">
        <v>34.74</v>
      </c>
      <c r="C195" s="82">
        <v>0.4830787037037037</v>
      </c>
      <c r="D195" s="81">
        <v>7120.6750000000002</v>
      </c>
      <c r="E195" s="83" t="s">
        <v>16</v>
      </c>
    </row>
    <row r="196" spans="1:5">
      <c r="A196" s="80">
        <v>205</v>
      </c>
      <c r="B196" s="81">
        <v>34.74</v>
      </c>
      <c r="C196" s="82">
        <v>0.4830787037037037</v>
      </c>
      <c r="D196" s="81">
        <v>7120.6750000000002</v>
      </c>
      <c r="E196" s="83" t="s">
        <v>16</v>
      </c>
    </row>
    <row r="197" spans="1:5">
      <c r="A197" s="80">
        <v>158</v>
      </c>
      <c r="B197" s="81">
        <v>34.74</v>
      </c>
      <c r="C197" s="82">
        <v>0.4830787037037037</v>
      </c>
      <c r="D197" s="81">
        <v>5488.13</v>
      </c>
      <c r="E197" s="83" t="s">
        <v>16</v>
      </c>
    </row>
    <row r="198" spans="1:5">
      <c r="A198" s="80">
        <v>45</v>
      </c>
      <c r="B198" s="81">
        <v>34.74</v>
      </c>
      <c r="C198" s="82">
        <v>0.4830787037037037</v>
      </c>
      <c r="D198" s="81">
        <v>1563.075</v>
      </c>
      <c r="E198" s="83" t="s">
        <v>16</v>
      </c>
    </row>
    <row r="199" spans="1:5">
      <c r="A199" s="80">
        <v>45</v>
      </c>
      <c r="B199" s="81">
        <v>34.74</v>
      </c>
      <c r="C199" s="82">
        <v>0.4830787037037037</v>
      </c>
      <c r="D199" s="81">
        <v>1563.075</v>
      </c>
      <c r="E199" s="83" t="s">
        <v>16</v>
      </c>
    </row>
    <row r="200" spans="1:5">
      <c r="A200" s="80">
        <v>2469</v>
      </c>
      <c r="B200" s="81">
        <v>34.69</v>
      </c>
      <c r="C200" s="82">
        <v>0.4939351851851852</v>
      </c>
      <c r="D200" s="81">
        <v>85637.264999999999</v>
      </c>
      <c r="E200" s="83" t="s">
        <v>16</v>
      </c>
    </row>
    <row r="201" spans="1:5">
      <c r="A201" s="80">
        <v>1600</v>
      </c>
      <c r="B201" s="81">
        <v>34.69</v>
      </c>
      <c r="C201" s="82">
        <v>0.4939351851851852</v>
      </c>
      <c r="D201" s="81">
        <v>55496</v>
      </c>
      <c r="E201" s="83" t="s">
        <v>16</v>
      </c>
    </row>
    <row r="202" spans="1:5">
      <c r="A202" s="80">
        <v>250</v>
      </c>
      <c r="B202" s="81">
        <v>34.69</v>
      </c>
      <c r="C202" s="82">
        <v>0.4939351851851852</v>
      </c>
      <c r="D202" s="81">
        <v>8671.25</v>
      </c>
      <c r="E202" s="83" t="s">
        <v>16</v>
      </c>
    </row>
    <row r="203" spans="1:5">
      <c r="A203" s="80">
        <v>250</v>
      </c>
      <c r="B203" s="81">
        <v>34.69</v>
      </c>
      <c r="C203" s="82">
        <v>0.4939351851851852</v>
      </c>
      <c r="D203" s="81">
        <v>8671.25</v>
      </c>
      <c r="E203" s="83" t="s">
        <v>16</v>
      </c>
    </row>
    <row r="204" spans="1:5">
      <c r="A204" s="80">
        <v>163</v>
      </c>
      <c r="B204" s="81">
        <v>34.69</v>
      </c>
      <c r="C204" s="82">
        <v>0.4939351851851852</v>
      </c>
      <c r="D204" s="81">
        <v>5653.6549999999997</v>
      </c>
      <c r="E204" s="83" t="s">
        <v>16</v>
      </c>
    </row>
    <row r="205" spans="1:5">
      <c r="A205" s="80">
        <v>125</v>
      </c>
      <c r="B205" s="81">
        <v>34.69</v>
      </c>
      <c r="C205" s="82">
        <v>0.4939351851851852</v>
      </c>
      <c r="D205" s="81">
        <v>4335.625</v>
      </c>
      <c r="E205" s="83" t="s">
        <v>16</v>
      </c>
    </row>
    <row r="206" spans="1:5">
      <c r="A206" s="80">
        <v>81</v>
      </c>
      <c r="B206" s="81">
        <v>34.69</v>
      </c>
      <c r="C206" s="82">
        <v>0.4939351851851852</v>
      </c>
      <c r="D206" s="81">
        <v>2809.4850000000001</v>
      </c>
      <c r="E206" s="83" t="s">
        <v>16</v>
      </c>
    </row>
    <row r="207" spans="1:5">
      <c r="A207" s="80">
        <v>52</v>
      </c>
      <c r="B207" s="81">
        <v>34.69</v>
      </c>
      <c r="C207" s="82">
        <v>0.4939351851851852</v>
      </c>
      <c r="D207" s="81">
        <v>1803.62</v>
      </c>
      <c r="E207" s="83" t="s">
        <v>16</v>
      </c>
    </row>
    <row r="208" spans="1:5">
      <c r="A208" s="80">
        <v>9</v>
      </c>
      <c r="B208" s="81">
        <v>34.69</v>
      </c>
      <c r="C208" s="82">
        <v>0.4939351851851852</v>
      </c>
      <c r="D208" s="81">
        <v>312.16500000000002</v>
      </c>
      <c r="E208" s="83" t="s">
        <v>16</v>
      </c>
    </row>
    <row r="209" spans="1:5">
      <c r="A209" s="80">
        <v>1</v>
      </c>
      <c r="B209" s="81">
        <v>34.69</v>
      </c>
      <c r="C209" s="82">
        <v>0.4939351851851852</v>
      </c>
      <c r="D209" s="81">
        <v>34.685000000000002</v>
      </c>
      <c r="E209" s="83" t="s">
        <v>16</v>
      </c>
    </row>
    <row r="210" spans="1:5">
      <c r="A210" s="80">
        <v>454</v>
      </c>
      <c r="B210" s="81">
        <v>34.64</v>
      </c>
      <c r="C210" s="82">
        <v>0.49949074074074074</v>
      </c>
      <c r="D210" s="81">
        <v>15724.29</v>
      </c>
      <c r="E210" s="83" t="s">
        <v>16</v>
      </c>
    </row>
    <row r="211" spans="1:5">
      <c r="A211" s="80">
        <v>250</v>
      </c>
      <c r="B211" s="81">
        <v>34.64</v>
      </c>
      <c r="C211" s="82">
        <v>0.49949074074074074</v>
      </c>
      <c r="D211" s="81">
        <v>8658.75</v>
      </c>
      <c r="E211" s="83" t="s">
        <v>16</v>
      </c>
    </row>
    <row r="212" spans="1:5">
      <c r="A212" s="80">
        <v>26</v>
      </c>
      <c r="B212" s="81">
        <v>34.64</v>
      </c>
      <c r="C212" s="82">
        <v>0.49949074074074074</v>
      </c>
      <c r="D212" s="81">
        <v>900.51</v>
      </c>
      <c r="E212" s="83" t="s">
        <v>16</v>
      </c>
    </row>
    <row r="213" spans="1:5">
      <c r="A213" s="80">
        <v>2</v>
      </c>
      <c r="B213" s="81">
        <v>34.64</v>
      </c>
      <c r="C213" s="82">
        <v>0.49949074074074074</v>
      </c>
      <c r="D213" s="81">
        <v>69.27</v>
      </c>
      <c r="E213" s="83" t="s">
        <v>16</v>
      </c>
    </row>
    <row r="214" spans="1:5">
      <c r="A214" s="80">
        <v>197</v>
      </c>
      <c r="B214" s="81">
        <v>34.64</v>
      </c>
      <c r="C214" s="82">
        <v>0.49952546296296302</v>
      </c>
      <c r="D214" s="81">
        <v>6823.0950000000003</v>
      </c>
      <c r="E214" s="83" t="s">
        <v>16</v>
      </c>
    </row>
    <row r="215" spans="1:5">
      <c r="A215" s="80">
        <v>198</v>
      </c>
      <c r="B215" s="81">
        <v>34.64</v>
      </c>
      <c r="C215" s="82">
        <v>0.49965277777777778</v>
      </c>
      <c r="D215" s="81">
        <v>6857.73</v>
      </c>
      <c r="E215" s="83" t="s">
        <v>16</v>
      </c>
    </row>
    <row r="216" spans="1:5">
      <c r="A216" s="80">
        <v>801</v>
      </c>
      <c r="B216" s="81">
        <v>34.64</v>
      </c>
      <c r="C216" s="82">
        <v>0.50015046296296295</v>
      </c>
      <c r="D216" s="81">
        <v>27742.634999999998</v>
      </c>
      <c r="E216" s="83" t="s">
        <v>16</v>
      </c>
    </row>
    <row r="217" spans="1:5">
      <c r="A217" s="80">
        <v>547</v>
      </c>
      <c r="B217" s="81">
        <v>34.64</v>
      </c>
      <c r="C217" s="82">
        <v>0.50015046296296295</v>
      </c>
      <c r="D217" s="81">
        <v>18945.345000000001</v>
      </c>
      <c r="E217" s="83" t="s">
        <v>16</v>
      </c>
    </row>
    <row r="218" spans="1:5">
      <c r="A218" s="80">
        <v>25</v>
      </c>
      <c r="B218" s="81">
        <v>34.64</v>
      </c>
      <c r="C218" s="82">
        <v>0.50015046296296295</v>
      </c>
      <c r="D218" s="81">
        <v>865.875</v>
      </c>
      <c r="E218" s="83" t="s">
        <v>16</v>
      </c>
    </row>
    <row r="219" spans="1:5">
      <c r="A219" s="80">
        <v>1860</v>
      </c>
      <c r="B219" s="81">
        <v>34.61</v>
      </c>
      <c r="C219" s="82">
        <v>0.50173611111111105</v>
      </c>
      <c r="D219" s="81">
        <v>64374.6</v>
      </c>
      <c r="E219" s="83" t="s">
        <v>16</v>
      </c>
    </row>
    <row r="220" spans="1:5">
      <c r="A220" s="80">
        <v>396</v>
      </c>
      <c r="B220" s="81">
        <v>34.61</v>
      </c>
      <c r="C220" s="82">
        <v>0.50173611111111105</v>
      </c>
      <c r="D220" s="81">
        <v>13705.56</v>
      </c>
      <c r="E220" s="83" t="s">
        <v>16</v>
      </c>
    </row>
    <row r="221" spans="1:5">
      <c r="A221" s="80">
        <v>244</v>
      </c>
      <c r="B221" s="81">
        <v>34.61</v>
      </c>
      <c r="C221" s="82">
        <v>0.50173611111111105</v>
      </c>
      <c r="D221" s="81">
        <v>8444.84</v>
      </c>
      <c r="E221" s="83" t="s">
        <v>16</v>
      </c>
    </row>
    <row r="222" spans="1:5">
      <c r="A222" s="80">
        <v>500</v>
      </c>
      <c r="B222" s="81">
        <v>34.57</v>
      </c>
      <c r="C222" s="82">
        <v>0.5041782407407408</v>
      </c>
      <c r="D222" s="81">
        <v>17285</v>
      </c>
      <c r="E222" s="83" t="s">
        <v>16</v>
      </c>
    </row>
    <row r="223" spans="1:5">
      <c r="A223" s="80">
        <v>400</v>
      </c>
      <c r="B223" s="81">
        <v>34.57</v>
      </c>
      <c r="C223" s="82">
        <v>0.5041782407407408</v>
      </c>
      <c r="D223" s="81">
        <v>13828</v>
      </c>
      <c r="E223" s="83" t="s">
        <v>16</v>
      </c>
    </row>
    <row r="224" spans="1:5">
      <c r="A224" s="80">
        <v>284</v>
      </c>
      <c r="B224" s="81">
        <v>34.57</v>
      </c>
      <c r="C224" s="82">
        <v>0.5041782407407408</v>
      </c>
      <c r="D224" s="81">
        <v>9817.8799999999992</v>
      </c>
      <c r="E224" s="83" t="s">
        <v>16</v>
      </c>
    </row>
    <row r="225" spans="1:5">
      <c r="A225" s="80">
        <v>250</v>
      </c>
      <c r="B225" s="81">
        <v>34.57</v>
      </c>
      <c r="C225" s="82">
        <v>0.5041782407407408</v>
      </c>
      <c r="D225" s="81">
        <v>8642.5</v>
      </c>
      <c r="E225" s="83" t="s">
        <v>16</v>
      </c>
    </row>
    <row r="226" spans="1:5">
      <c r="A226" s="80">
        <v>250</v>
      </c>
      <c r="B226" s="81">
        <v>34.57</v>
      </c>
      <c r="C226" s="82">
        <v>0.5041782407407408</v>
      </c>
      <c r="D226" s="81">
        <v>8642.5</v>
      </c>
      <c r="E226" s="83" t="s">
        <v>16</v>
      </c>
    </row>
    <row r="227" spans="1:5">
      <c r="A227" s="80">
        <v>234</v>
      </c>
      <c r="B227" s="81">
        <v>34.57</v>
      </c>
      <c r="C227" s="82">
        <v>0.5041782407407408</v>
      </c>
      <c r="D227" s="81">
        <v>8089.38</v>
      </c>
      <c r="E227" s="83" t="s">
        <v>16</v>
      </c>
    </row>
    <row r="228" spans="1:5">
      <c r="A228" s="80">
        <v>169</v>
      </c>
      <c r="B228" s="81">
        <v>34.57</v>
      </c>
      <c r="C228" s="82">
        <v>0.5041782407407408</v>
      </c>
      <c r="D228" s="81">
        <v>5842.33</v>
      </c>
      <c r="E228" s="83" t="s">
        <v>16</v>
      </c>
    </row>
    <row r="229" spans="1:5">
      <c r="A229" s="80">
        <v>160</v>
      </c>
      <c r="B229" s="81">
        <v>34.57</v>
      </c>
      <c r="C229" s="82">
        <v>0.5041782407407408</v>
      </c>
      <c r="D229" s="81">
        <v>5531.2</v>
      </c>
      <c r="E229" s="83" t="s">
        <v>16</v>
      </c>
    </row>
    <row r="230" spans="1:5">
      <c r="A230" s="80">
        <v>151</v>
      </c>
      <c r="B230" s="81">
        <v>34.57</v>
      </c>
      <c r="C230" s="82">
        <v>0.5041782407407408</v>
      </c>
      <c r="D230" s="81">
        <v>5220.07</v>
      </c>
      <c r="E230" s="83" t="s">
        <v>16</v>
      </c>
    </row>
    <row r="231" spans="1:5">
      <c r="A231" s="80">
        <v>52</v>
      </c>
      <c r="B231" s="81">
        <v>34.57</v>
      </c>
      <c r="C231" s="82">
        <v>0.5041782407407408</v>
      </c>
      <c r="D231" s="81">
        <v>1797.64</v>
      </c>
      <c r="E231" s="83" t="s">
        <v>16</v>
      </c>
    </row>
    <row r="232" spans="1:5">
      <c r="A232" s="80">
        <v>50</v>
      </c>
      <c r="B232" s="81">
        <v>34.57</v>
      </c>
      <c r="C232" s="82">
        <v>0.5041782407407408</v>
      </c>
      <c r="D232" s="81">
        <v>1728.5</v>
      </c>
      <c r="E232" s="83" t="s">
        <v>16</v>
      </c>
    </row>
    <row r="233" spans="1:5">
      <c r="A233" s="80">
        <v>199</v>
      </c>
      <c r="B233" s="81">
        <v>34.57</v>
      </c>
      <c r="C233" s="82">
        <v>0.51901620370370372</v>
      </c>
      <c r="D233" s="81">
        <v>6879.43</v>
      </c>
      <c r="E233" s="83" t="s">
        <v>16</v>
      </c>
    </row>
    <row r="234" spans="1:5">
      <c r="A234" s="80">
        <v>2020</v>
      </c>
      <c r="B234" s="81">
        <v>34.57</v>
      </c>
      <c r="C234" s="82">
        <v>0.51971064814814816</v>
      </c>
      <c r="D234" s="81">
        <v>69831.399999999994</v>
      </c>
      <c r="E234" s="83" t="s">
        <v>16</v>
      </c>
    </row>
    <row r="235" spans="1:5">
      <c r="A235" s="80">
        <v>281</v>
      </c>
      <c r="B235" s="81">
        <v>34.57</v>
      </c>
      <c r="C235" s="82">
        <v>0.51971064814814816</v>
      </c>
      <c r="D235" s="81">
        <v>9714.17</v>
      </c>
      <c r="E235" s="83" t="s">
        <v>16</v>
      </c>
    </row>
    <row r="236" spans="1:5">
      <c r="A236" s="80">
        <v>600</v>
      </c>
      <c r="B236" s="81">
        <v>34.6</v>
      </c>
      <c r="C236" s="82">
        <v>0.52719907407407407</v>
      </c>
      <c r="D236" s="81">
        <v>20757</v>
      </c>
      <c r="E236" s="83" t="s">
        <v>16</v>
      </c>
    </row>
    <row r="237" spans="1:5">
      <c r="A237" s="80">
        <v>400</v>
      </c>
      <c r="B237" s="81">
        <v>34.6</v>
      </c>
      <c r="C237" s="82">
        <v>0.52719907407407407</v>
      </c>
      <c r="D237" s="81">
        <v>13838</v>
      </c>
      <c r="E237" s="83" t="s">
        <v>16</v>
      </c>
    </row>
    <row r="238" spans="1:5">
      <c r="A238" s="80">
        <v>253</v>
      </c>
      <c r="B238" s="81">
        <v>34.6</v>
      </c>
      <c r="C238" s="82">
        <v>0.52719907407407407</v>
      </c>
      <c r="D238" s="81">
        <v>8752.5349999999999</v>
      </c>
      <c r="E238" s="83" t="s">
        <v>16</v>
      </c>
    </row>
    <row r="239" spans="1:5">
      <c r="A239" s="80">
        <v>253</v>
      </c>
      <c r="B239" s="81">
        <v>34.6</v>
      </c>
      <c r="C239" s="82">
        <v>0.52719907407407407</v>
      </c>
      <c r="D239" s="81">
        <v>8752.5349999999999</v>
      </c>
      <c r="E239" s="83" t="s">
        <v>16</v>
      </c>
    </row>
    <row r="240" spans="1:5">
      <c r="A240" s="80">
        <v>250</v>
      </c>
      <c r="B240" s="81">
        <v>34.6</v>
      </c>
      <c r="C240" s="82">
        <v>0.52719907407407407</v>
      </c>
      <c r="D240" s="81">
        <v>8648.75</v>
      </c>
      <c r="E240" s="83" t="s">
        <v>16</v>
      </c>
    </row>
    <row r="241" spans="1:5">
      <c r="A241" s="80">
        <v>250</v>
      </c>
      <c r="B241" s="81">
        <v>34.590000000000003</v>
      </c>
      <c r="C241" s="82">
        <v>0.52719907407407407</v>
      </c>
      <c r="D241" s="81">
        <v>8647.5</v>
      </c>
      <c r="E241" s="83" t="s">
        <v>16</v>
      </c>
    </row>
    <row r="242" spans="1:5">
      <c r="A242" s="80">
        <v>205</v>
      </c>
      <c r="B242" s="81">
        <v>34.6</v>
      </c>
      <c r="C242" s="82">
        <v>0.52719907407407407</v>
      </c>
      <c r="D242" s="81">
        <v>7091.9750000000004</v>
      </c>
      <c r="E242" s="83" t="s">
        <v>16</v>
      </c>
    </row>
    <row r="243" spans="1:5">
      <c r="A243" s="80">
        <v>196</v>
      </c>
      <c r="B243" s="81">
        <v>34.6</v>
      </c>
      <c r="C243" s="82">
        <v>0.52719907407407407</v>
      </c>
      <c r="D243" s="81">
        <v>6780.62</v>
      </c>
      <c r="E243" s="83" t="s">
        <v>16</v>
      </c>
    </row>
    <row r="244" spans="1:5">
      <c r="A244" s="80">
        <v>160</v>
      </c>
      <c r="B244" s="81">
        <v>34.6</v>
      </c>
      <c r="C244" s="82">
        <v>0.52719907407407407</v>
      </c>
      <c r="D244" s="81">
        <v>5535.2</v>
      </c>
      <c r="E244" s="83" t="s">
        <v>16</v>
      </c>
    </row>
    <row r="245" spans="1:5">
      <c r="A245" s="80">
        <v>149</v>
      </c>
      <c r="B245" s="81">
        <v>34.6</v>
      </c>
      <c r="C245" s="82">
        <v>0.52719907407407407</v>
      </c>
      <c r="D245" s="81">
        <v>5154.6549999999997</v>
      </c>
      <c r="E245" s="83" t="s">
        <v>16</v>
      </c>
    </row>
    <row r="246" spans="1:5">
      <c r="A246" s="80">
        <v>125</v>
      </c>
      <c r="B246" s="81">
        <v>34.6</v>
      </c>
      <c r="C246" s="82">
        <v>0.52719907407407407</v>
      </c>
      <c r="D246" s="81">
        <v>4324.375</v>
      </c>
      <c r="E246" s="83" t="s">
        <v>16</v>
      </c>
    </row>
    <row r="247" spans="1:5">
      <c r="A247" s="80">
        <v>110</v>
      </c>
      <c r="B247" s="81">
        <v>34.6</v>
      </c>
      <c r="C247" s="82">
        <v>0.52719907407407407</v>
      </c>
      <c r="D247" s="81">
        <v>3805.45</v>
      </c>
      <c r="E247" s="83" t="s">
        <v>16</v>
      </c>
    </row>
    <row r="248" spans="1:5">
      <c r="A248" s="80">
        <v>8</v>
      </c>
      <c r="B248" s="81">
        <v>34.590000000000003</v>
      </c>
      <c r="C248" s="82">
        <v>0.52719907407407407</v>
      </c>
      <c r="D248" s="81">
        <v>276.72000000000003</v>
      </c>
      <c r="E248" s="83" t="s">
        <v>16</v>
      </c>
    </row>
    <row r="249" spans="1:5">
      <c r="A249" s="80">
        <v>823</v>
      </c>
      <c r="B249" s="81">
        <v>34.6</v>
      </c>
      <c r="C249" s="82">
        <v>0.52728009259259256</v>
      </c>
      <c r="D249" s="81">
        <v>28471.685000000001</v>
      </c>
      <c r="E249" s="83" t="s">
        <v>16</v>
      </c>
    </row>
    <row r="250" spans="1:5">
      <c r="A250" s="80">
        <v>177</v>
      </c>
      <c r="B250" s="81">
        <v>34.6</v>
      </c>
      <c r="C250" s="82">
        <v>0.52728009259259256</v>
      </c>
      <c r="D250" s="81">
        <v>6123.3149999999996</v>
      </c>
      <c r="E250" s="83" t="s">
        <v>16</v>
      </c>
    </row>
    <row r="251" spans="1:5">
      <c r="A251" s="80">
        <v>125</v>
      </c>
      <c r="B251" s="81">
        <v>34.6</v>
      </c>
      <c r="C251" s="82">
        <v>0.52728009259259256</v>
      </c>
      <c r="D251" s="81">
        <v>4324.375</v>
      </c>
      <c r="E251" s="83" t="s">
        <v>16</v>
      </c>
    </row>
    <row r="252" spans="1:5">
      <c r="A252" s="80">
        <v>253</v>
      </c>
      <c r="B252" s="81">
        <v>34.619999999999997</v>
      </c>
      <c r="C252" s="82">
        <v>0.52792824074074074</v>
      </c>
      <c r="D252" s="81">
        <v>8757.5949999999993</v>
      </c>
      <c r="E252" s="83" t="s">
        <v>16</v>
      </c>
    </row>
    <row r="253" spans="1:5">
      <c r="A253" s="80">
        <v>208</v>
      </c>
      <c r="B253" s="81">
        <v>34.619999999999997</v>
      </c>
      <c r="C253" s="82">
        <v>0.52792824074074074</v>
      </c>
      <c r="D253" s="81">
        <v>7199.92</v>
      </c>
      <c r="E253" s="83" t="s">
        <v>16</v>
      </c>
    </row>
    <row r="254" spans="1:5">
      <c r="A254" s="80">
        <v>204</v>
      </c>
      <c r="B254" s="81">
        <v>34.619999999999997</v>
      </c>
      <c r="C254" s="82">
        <v>0.52792824074074074</v>
      </c>
      <c r="D254" s="81">
        <v>7061.46</v>
      </c>
      <c r="E254" s="83" t="s">
        <v>16</v>
      </c>
    </row>
    <row r="255" spans="1:5">
      <c r="A255" s="80">
        <v>179</v>
      </c>
      <c r="B255" s="81">
        <v>34.619999999999997</v>
      </c>
      <c r="C255" s="82">
        <v>0.52792824074074074</v>
      </c>
      <c r="D255" s="81">
        <v>6196.085</v>
      </c>
      <c r="E255" s="83" t="s">
        <v>16</v>
      </c>
    </row>
    <row r="256" spans="1:5">
      <c r="A256" s="80">
        <v>142</v>
      </c>
      <c r="B256" s="81">
        <v>34.619999999999997</v>
      </c>
      <c r="C256" s="82">
        <v>0.52792824074074074</v>
      </c>
      <c r="D256" s="81">
        <v>4915.33</v>
      </c>
      <c r="E256" s="83" t="s">
        <v>16</v>
      </c>
    </row>
    <row r="257" spans="1:5">
      <c r="A257" s="80">
        <v>82</v>
      </c>
      <c r="B257" s="81">
        <v>34.619999999999997</v>
      </c>
      <c r="C257" s="82">
        <v>0.52792824074074074</v>
      </c>
      <c r="D257" s="81">
        <v>2838.43</v>
      </c>
      <c r="E257" s="83" t="s">
        <v>16</v>
      </c>
    </row>
    <row r="258" spans="1:5">
      <c r="A258" s="80">
        <v>64</v>
      </c>
      <c r="B258" s="81">
        <v>34.619999999999997</v>
      </c>
      <c r="C258" s="82">
        <v>0.52792824074074074</v>
      </c>
      <c r="D258" s="81">
        <v>2215.36</v>
      </c>
      <c r="E258" s="83" t="s">
        <v>16</v>
      </c>
    </row>
    <row r="259" spans="1:5">
      <c r="A259" s="80">
        <v>47</v>
      </c>
      <c r="B259" s="81">
        <v>34.61</v>
      </c>
      <c r="C259" s="82">
        <v>0.52792824074074074</v>
      </c>
      <c r="D259" s="81">
        <v>1626.67</v>
      </c>
      <c r="E259" s="83" t="s">
        <v>16</v>
      </c>
    </row>
    <row r="260" spans="1:5">
      <c r="A260" s="80">
        <v>639</v>
      </c>
      <c r="B260" s="81">
        <v>34.619999999999997</v>
      </c>
      <c r="C260" s="82">
        <v>0.52798611111111116</v>
      </c>
      <c r="D260" s="81">
        <v>22118.985000000001</v>
      </c>
      <c r="E260" s="83" t="s">
        <v>16</v>
      </c>
    </row>
    <row r="261" spans="1:5">
      <c r="A261" s="80">
        <v>475</v>
      </c>
      <c r="B261" s="81">
        <v>34.619999999999997</v>
      </c>
      <c r="C261" s="82">
        <v>0.52798611111111116</v>
      </c>
      <c r="D261" s="81">
        <v>16442.125</v>
      </c>
      <c r="E261" s="83" t="s">
        <v>16</v>
      </c>
    </row>
    <row r="262" spans="1:5">
      <c r="A262" s="80">
        <v>466</v>
      </c>
      <c r="B262" s="81">
        <v>34.619999999999997</v>
      </c>
      <c r="C262" s="82">
        <v>0.52798611111111116</v>
      </c>
      <c r="D262" s="81">
        <v>16130.59</v>
      </c>
      <c r="E262" s="83" t="s">
        <v>16</v>
      </c>
    </row>
    <row r="263" spans="1:5">
      <c r="A263" s="80">
        <v>246</v>
      </c>
      <c r="B263" s="81">
        <v>34.619999999999997</v>
      </c>
      <c r="C263" s="82">
        <v>0.52798611111111116</v>
      </c>
      <c r="D263" s="81">
        <v>8515.2900000000009</v>
      </c>
      <c r="E263" s="83" t="s">
        <v>16</v>
      </c>
    </row>
    <row r="264" spans="1:5">
      <c r="A264" s="80">
        <v>238</v>
      </c>
      <c r="B264" s="81">
        <v>34.619999999999997</v>
      </c>
      <c r="C264" s="82">
        <v>0.52798611111111116</v>
      </c>
      <c r="D264" s="81">
        <v>8238.3700000000008</v>
      </c>
      <c r="E264" s="83" t="s">
        <v>16</v>
      </c>
    </row>
    <row r="265" spans="1:5">
      <c r="A265" s="80">
        <v>182</v>
      </c>
      <c r="B265" s="81">
        <v>34.619999999999997</v>
      </c>
      <c r="C265" s="82">
        <v>0.52798611111111116</v>
      </c>
      <c r="D265" s="81">
        <v>6299.93</v>
      </c>
      <c r="E265" s="83" t="s">
        <v>16</v>
      </c>
    </row>
    <row r="266" spans="1:5">
      <c r="A266" s="80">
        <v>171</v>
      </c>
      <c r="B266" s="81">
        <v>34.619999999999997</v>
      </c>
      <c r="C266" s="82">
        <v>0.52798611111111116</v>
      </c>
      <c r="D266" s="81">
        <v>5919.165</v>
      </c>
      <c r="E266" s="83" t="s">
        <v>16</v>
      </c>
    </row>
    <row r="267" spans="1:5">
      <c r="A267" s="80">
        <v>125</v>
      </c>
      <c r="B267" s="81">
        <v>34.619999999999997</v>
      </c>
      <c r="C267" s="82">
        <v>0.52798611111111116</v>
      </c>
      <c r="D267" s="81">
        <v>4326.875</v>
      </c>
      <c r="E267" s="83" t="s">
        <v>16</v>
      </c>
    </row>
    <row r="268" spans="1:5">
      <c r="A268" s="80">
        <v>125</v>
      </c>
      <c r="B268" s="81">
        <v>34.619999999999997</v>
      </c>
      <c r="C268" s="82">
        <v>0.52798611111111116</v>
      </c>
      <c r="D268" s="81">
        <v>4326.875</v>
      </c>
      <c r="E268" s="83" t="s">
        <v>16</v>
      </c>
    </row>
    <row r="269" spans="1:5">
      <c r="A269" s="80">
        <v>154</v>
      </c>
      <c r="B269" s="81">
        <v>34.619999999999997</v>
      </c>
      <c r="C269" s="82">
        <v>0.52807870370370369</v>
      </c>
      <c r="D269" s="81">
        <v>5330.71</v>
      </c>
      <c r="E269" s="83" t="s">
        <v>16</v>
      </c>
    </row>
    <row r="270" spans="1:5">
      <c r="A270" s="80">
        <v>76</v>
      </c>
      <c r="B270" s="81">
        <v>34.619999999999997</v>
      </c>
      <c r="C270" s="82">
        <v>0.52832175925925928</v>
      </c>
      <c r="D270" s="81">
        <v>2630.74</v>
      </c>
      <c r="E270" s="83" t="s">
        <v>16</v>
      </c>
    </row>
    <row r="271" spans="1:5">
      <c r="A271" s="80">
        <v>924</v>
      </c>
      <c r="B271" s="81">
        <v>34.619999999999997</v>
      </c>
      <c r="C271" s="82">
        <v>0.52836805555555555</v>
      </c>
      <c r="D271" s="81">
        <v>31984.26</v>
      </c>
      <c r="E271" s="83" t="s">
        <v>16</v>
      </c>
    </row>
    <row r="272" spans="1:5">
      <c r="A272" s="80">
        <v>747</v>
      </c>
      <c r="B272" s="81">
        <v>34.619999999999997</v>
      </c>
      <c r="C272" s="82">
        <v>0.52836805555555555</v>
      </c>
      <c r="D272" s="81">
        <v>25857.404999999999</v>
      </c>
      <c r="E272" s="83" t="s">
        <v>16</v>
      </c>
    </row>
    <row r="273" spans="1:5">
      <c r="A273" s="80">
        <v>713</v>
      </c>
      <c r="B273" s="81">
        <v>34.619999999999997</v>
      </c>
      <c r="C273" s="82">
        <v>0.52836805555555555</v>
      </c>
      <c r="D273" s="81">
        <v>24680.494999999999</v>
      </c>
      <c r="E273" s="83" t="s">
        <v>16</v>
      </c>
    </row>
    <row r="274" spans="1:5">
      <c r="A274" s="80">
        <v>493</v>
      </c>
      <c r="B274" s="81">
        <v>34.619999999999997</v>
      </c>
      <c r="C274" s="82">
        <v>0.52836805555555555</v>
      </c>
      <c r="D274" s="81">
        <v>17065.195</v>
      </c>
      <c r="E274" s="83" t="s">
        <v>16</v>
      </c>
    </row>
    <row r="275" spans="1:5">
      <c r="A275" s="80">
        <v>287</v>
      </c>
      <c r="B275" s="81">
        <v>34.619999999999997</v>
      </c>
      <c r="C275" s="82">
        <v>0.52836805555555555</v>
      </c>
      <c r="D275" s="81">
        <v>9934.5049999999992</v>
      </c>
      <c r="E275" s="83" t="s">
        <v>16</v>
      </c>
    </row>
    <row r="276" spans="1:5">
      <c r="A276" s="80">
        <v>287</v>
      </c>
      <c r="B276" s="81">
        <v>34.619999999999997</v>
      </c>
      <c r="C276" s="82">
        <v>0.52836805555555555</v>
      </c>
      <c r="D276" s="81">
        <v>9934.5049999999992</v>
      </c>
      <c r="E276" s="83" t="s">
        <v>16</v>
      </c>
    </row>
    <row r="277" spans="1:5">
      <c r="A277" s="80">
        <v>230</v>
      </c>
      <c r="B277" s="81">
        <v>34.619999999999997</v>
      </c>
      <c r="C277" s="82">
        <v>0.52836805555555555</v>
      </c>
      <c r="D277" s="81">
        <v>7961.45</v>
      </c>
      <c r="E277" s="83" t="s">
        <v>16</v>
      </c>
    </row>
    <row r="278" spans="1:5">
      <c r="A278" s="80">
        <v>102</v>
      </c>
      <c r="B278" s="81">
        <v>34.619999999999997</v>
      </c>
      <c r="C278" s="82">
        <v>0.52836805555555555</v>
      </c>
      <c r="D278" s="81">
        <v>3530.73</v>
      </c>
      <c r="E278" s="83" t="s">
        <v>16</v>
      </c>
    </row>
    <row r="279" spans="1:5">
      <c r="A279" s="80">
        <v>23</v>
      </c>
      <c r="B279" s="81">
        <v>34.619999999999997</v>
      </c>
      <c r="C279" s="82">
        <v>0.52836805555555555</v>
      </c>
      <c r="D279" s="81">
        <v>796.14499999999998</v>
      </c>
      <c r="E279" s="83" t="s">
        <v>16</v>
      </c>
    </row>
    <row r="280" spans="1:5">
      <c r="A280" s="80">
        <v>247</v>
      </c>
      <c r="B280" s="81">
        <v>34.619999999999997</v>
      </c>
      <c r="C280" s="82">
        <v>0.5284375</v>
      </c>
      <c r="D280" s="81">
        <v>8549.9050000000007</v>
      </c>
      <c r="E280" s="83" t="s">
        <v>16</v>
      </c>
    </row>
    <row r="281" spans="1:5">
      <c r="A281" s="80">
        <v>260</v>
      </c>
      <c r="B281" s="81">
        <v>34.619999999999997</v>
      </c>
      <c r="C281" s="82">
        <v>0.52844907407407404</v>
      </c>
      <c r="D281" s="81">
        <v>8999.9</v>
      </c>
      <c r="E281" s="83" t="s">
        <v>16</v>
      </c>
    </row>
    <row r="282" spans="1:5">
      <c r="A282" s="80">
        <v>1000</v>
      </c>
      <c r="B282" s="81">
        <v>34.619999999999997</v>
      </c>
      <c r="C282" s="82">
        <v>0.52890046296296289</v>
      </c>
      <c r="D282" s="81">
        <v>34615</v>
      </c>
      <c r="E282" s="83" t="s">
        <v>16</v>
      </c>
    </row>
    <row r="283" spans="1:5">
      <c r="A283" s="80">
        <v>683</v>
      </c>
      <c r="B283" s="81">
        <v>34.619999999999997</v>
      </c>
      <c r="C283" s="82">
        <v>0.52890046296296289</v>
      </c>
      <c r="D283" s="81">
        <v>23642.044999999998</v>
      </c>
      <c r="E283" s="83" t="s">
        <v>16</v>
      </c>
    </row>
    <row r="284" spans="1:5">
      <c r="A284" s="80">
        <v>485</v>
      </c>
      <c r="B284" s="81">
        <v>34.619999999999997</v>
      </c>
      <c r="C284" s="82">
        <v>0.52890046296296289</v>
      </c>
      <c r="D284" s="81">
        <v>16788.275000000001</v>
      </c>
      <c r="E284" s="83" t="s">
        <v>16</v>
      </c>
    </row>
    <row r="285" spans="1:5">
      <c r="A285" s="80">
        <v>317</v>
      </c>
      <c r="B285" s="81">
        <v>34.619999999999997</v>
      </c>
      <c r="C285" s="82">
        <v>0.52890046296296289</v>
      </c>
      <c r="D285" s="81">
        <v>10972.955</v>
      </c>
      <c r="E285" s="83" t="s">
        <v>16</v>
      </c>
    </row>
    <row r="286" spans="1:5">
      <c r="A286" s="80">
        <v>42</v>
      </c>
      <c r="B286" s="81">
        <v>34.619999999999997</v>
      </c>
      <c r="C286" s="82">
        <v>0.52890046296296289</v>
      </c>
      <c r="D286" s="81">
        <v>1453.83</v>
      </c>
      <c r="E286" s="83" t="s">
        <v>16</v>
      </c>
    </row>
    <row r="287" spans="1:5">
      <c r="A287" s="80">
        <v>3758</v>
      </c>
      <c r="B287" s="81">
        <v>34.68</v>
      </c>
      <c r="C287" s="82">
        <v>0.53430555555555559</v>
      </c>
      <c r="D287" s="81">
        <v>130327.44</v>
      </c>
      <c r="E287" s="83" t="s">
        <v>16</v>
      </c>
    </row>
    <row r="288" spans="1:5">
      <c r="A288" s="80">
        <v>400</v>
      </c>
      <c r="B288" s="81">
        <v>34.68</v>
      </c>
      <c r="C288" s="82">
        <v>0.53430555555555559</v>
      </c>
      <c r="D288" s="81">
        <v>13872</v>
      </c>
      <c r="E288" s="83" t="s">
        <v>16</v>
      </c>
    </row>
    <row r="289" spans="1:5">
      <c r="A289" s="80">
        <v>353</v>
      </c>
      <c r="B289" s="81">
        <v>34.68</v>
      </c>
      <c r="C289" s="82">
        <v>0.53430555555555559</v>
      </c>
      <c r="D289" s="81">
        <v>12242.04</v>
      </c>
      <c r="E289" s="83" t="s">
        <v>16</v>
      </c>
    </row>
    <row r="290" spans="1:5">
      <c r="A290" s="80">
        <v>290</v>
      </c>
      <c r="B290" s="81">
        <v>34.67</v>
      </c>
      <c r="C290" s="82">
        <v>0.53430555555555559</v>
      </c>
      <c r="D290" s="81">
        <v>10052.85</v>
      </c>
      <c r="E290" s="83" t="s">
        <v>16</v>
      </c>
    </row>
    <row r="291" spans="1:5">
      <c r="A291" s="80">
        <v>270</v>
      </c>
      <c r="B291" s="81">
        <v>34.68</v>
      </c>
      <c r="C291" s="82">
        <v>0.53430555555555559</v>
      </c>
      <c r="D291" s="81">
        <v>9363.6</v>
      </c>
      <c r="E291" s="83" t="s">
        <v>16</v>
      </c>
    </row>
    <row r="292" spans="1:5">
      <c r="A292" s="80">
        <v>253</v>
      </c>
      <c r="B292" s="81">
        <v>34.68</v>
      </c>
      <c r="C292" s="82">
        <v>0.53430555555555559</v>
      </c>
      <c r="D292" s="81">
        <v>8774.0400000000009</v>
      </c>
      <c r="E292" s="83" t="s">
        <v>16</v>
      </c>
    </row>
    <row r="293" spans="1:5">
      <c r="A293" s="80">
        <v>253</v>
      </c>
      <c r="B293" s="81">
        <v>34.68</v>
      </c>
      <c r="C293" s="82">
        <v>0.53430555555555559</v>
      </c>
      <c r="D293" s="81">
        <v>8774.0400000000009</v>
      </c>
      <c r="E293" s="83" t="s">
        <v>16</v>
      </c>
    </row>
    <row r="294" spans="1:5">
      <c r="A294" s="80">
        <v>253</v>
      </c>
      <c r="B294" s="81">
        <v>34.68</v>
      </c>
      <c r="C294" s="82">
        <v>0.53430555555555559</v>
      </c>
      <c r="D294" s="81">
        <v>8772.7749999999996</v>
      </c>
      <c r="E294" s="83" t="s">
        <v>16</v>
      </c>
    </row>
    <row r="295" spans="1:5">
      <c r="A295" s="80">
        <v>253</v>
      </c>
      <c r="B295" s="81">
        <v>34.68</v>
      </c>
      <c r="C295" s="82">
        <v>0.53430555555555559</v>
      </c>
      <c r="D295" s="81">
        <v>8772.7749999999996</v>
      </c>
      <c r="E295" s="83" t="s">
        <v>16</v>
      </c>
    </row>
    <row r="296" spans="1:5">
      <c r="A296" s="80">
        <v>253</v>
      </c>
      <c r="B296" s="81">
        <v>34.67</v>
      </c>
      <c r="C296" s="82">
        <v>0.53430555555555559</v>
      </c>
      <c r="D296" s="81">
        <v>8771.51</v>
      </c>
      <c r="E296" s="83" t="s">
        <v>16</v>
      </c>
    </row>
    <row r="297" spans="1:5">
      <c r="A297" s="80">
        <v>253</v>
      </c>
      <c r="B297" s="81">
        <v>34.67</v>
      </c>
      <c r="C297" s="82">
        <v>0.53430555555555559</v>
      </c>
      <c r="D297" s="81">
        <v>8771.51</v>
      </c>
      <c r="E297" s="83" t="s">
        <v>16</v>
      </c>
    </row>
    <row r="298" spans="1:5">
      <c r="A298" s="80">
        <v>250</v>
      </c>
      <c r="B298" s="81">
        <v>34.68</v>
      </c>
      <c r="C298" s="82">
        <v>0.53430555555555559</v>
      </c>
      <c r="D298" s="81">
        <v>8670</v>
      </c>
      <c r="E298" s="83" t="s">
        <v>16</v>
      </c>
    </row>
    <row r="299" spans="1:5">
      <c r="A299" s="80">
        <v>250</v>
      </c>
      <c r="B299" s="81">
        <v>34.68</v>
      </c>
      <c r="C299" s="82">
        <v>0.53430555555555559</v>
      </c>
      <c r="D299" s="81">
        <v>8668.75</v>
      </c>
      <c r="E299" s="83" t="s">
        <v>16</v>
      </c>
    </row>
    <row r="300" spans="1:5">
      <c r="A300" s="80">
        <v>250</v>
      </c>
      <c r="B300" s="81">
        <v>34.68</v>
      </c>
      <c r="C300" s="82">
        <v>0.53430555555555559</v>
      </c>
      <c r="D300" s="81">
        <v>8668.75</v>
      </c>
      <c r="E300" s="83" t="s">
        <v>16</v>
      </c>
    </row>
    <row r="301" spans="1:5">
      <c r="A301" s="80">
        <v>250</v>
      </c>
      <c r="B301" s="81">
        <v>34.67</v>
      </c>
      <c r="C301" s="82">
        <v>0.53430555555555559</v>
      </c>
      <c r="D301" s="81">
        <v>8667.5</v>
      </c>
      <c r="E301" s="83" t="s">
        <v>16</v>
      </c>
    </row>
    <row r="302" spans="1:5">
      <c r="A302" s="80">
        <v>246</v>
      </c>
      <c r="B302" s="81">
        <v>34.68</v>
      </c>
      <c r="C302" s="82">
        <v>0.53430555555555559</v>
      </c>
      <c r="D302" s="81">
        <v>8531.2800000000007</v>
      </c>
      <c r="E302" s="83" t="s">
        <v>16</v>
      </c>
    </row>
    <row r="303" spans="1:5">
      <c r="A303" s="80">
        <v>246</v>
      </c>
      <c r="B303" s="81">
        <v>34.68</v>
      </c>
      <c r="C303" s="82">
        <v>0.53430555555555559</v>
      </c>
      <c r="D303" s="81">
        <v>8530.0499999999993</v>
      </c>
      <c r="E303" s="83" t="s">
        <v>16</v>
      </c>
    </row>
    <row r="304" spans="1:5">
      <c r="A304" s="80">
        <v>246</v>
      </c>
      <c r="B304" s="81">
        <v>34.67</v>
      </c>
      <c r="C304" s="82">
        <v>0.53430555555555559</v>
      </c>
      <c r="D304" s="81">
        <v>8528.82</v>
      </c>
      <c r="E304" s="83" t="s">
        <v>16</v>
      </c>
    </row>
    <row r="305" spans="1:5">
      <c r="A305" s="80">
        <v>226</v>
      </c>
      <c r="B305" s="81">
        <v>34.68</v>
      </c>
      <c r="C305" s="82">
        <v>0.53430555555555559</v>
      </c>
      <c r="D305" s="81">
        <v>7837.68</v>
      </c>
      <c r="E305" s="83" t="s">
        <v>16</v>
      </c>
    </row>
    <row r="306" spans="1:5">
      <c r="A306" s="80">
        <v>220</v>
      </c>
      <c r="B306" s="81">
        <v>34.68</v>
      </c>
      <c r="C306" s="82">
        <v>0.53430555555555559</v>
      </c>
      <c r="D306" s="81">
        <v>7629.6</v>
      </c>
      <c r="E306" s="83" t="s">
        <v>16</v>
      </c>
    </row>
    <row r="307" spans="1:5">
      <c r="A307" s="80">
        <v>207</v>
      </c>
      <c r="B307" s="81">
        <v>34.67</v>
      </c>
      <c r="C307" s="82">
        <v>0.53430555555555559</v>
      </c>
      <c r="D307" s="81">
        <v>7176.69</v>
      </c>
      <c r="E307" s="83" t="s">
        <v>16</v>
      </c>
    </row>
    <row r="308" spans="1:5">
      <c r="A308" s="80">
        <v>162</v>
      </c>
      <c r="B308" s="81">
        <v>34.68</v>
      </c>
      <c r="C308" s="82">
        <v>0.53430555555555559</v>
      </c>
      <c r="D308" s="81">
        <v>5617.35</v>
      </c>
      <c r="E308" s="83" t="s">
        <v>16</v>
      </c>
    </row>
    <row r="309" spans="1:5">
      <c r="A309" s="80">
        <v>156</v>
      </c>
      <c r="B309" s="81">
        <v>34.68</v>
      </c>
      <c r="C309" s="82">
        <v>0.53430555555555559</v>
      </c>
      <c r="D309" s="81">
        <v>5410.08</v>
      </c>
      <c r="E309" s="83" t="s">
        <v>16</v>
      </c>
    </row>
    <row r="310" spans="1:5">
      <c r="A310" s="80">
        <v>129</v>
      </c>
      <c r="B310" s="81">
        <v>34.68</v>
      </c>
      <c r="C310" s="82">
        <v>0.53430555555555559</v>
      </c>
      <c r="D310" s="81">
        <v>4473.0749999999998</v>
      </c>
      <c r="E310" s="83" t="s">
        <v>16</v>
      </c>
    </row>
    <row r="311" spans="1:5">
      <c r="A311" s="80">
        <v>129</v>
      </c>
      <c r="B311" s="81">
        <v>34.67</v>
      </c>
      <c r="C311" s="82">
        <v>0.53430555555555559</v>
      </c>
      <c r="D311" s="81">
        <v>4472.43</v>
      </c>
      <c r="E311" s="83" t="s">
        <v>16</v>
      </c>
    </row>
    <row r="312" spans="1:5">
      <c r="A312" s="80">
        <v>129</v>
      </c>
      <c r="B312" s="81">
        <v>34.67</v>
      </c>
      <c r="C312" s="82">
        <v>0.53430555555555559</v>
      </c>
      <c r="D312" s="81">
        <v>4471.7849999999999</v>
      </c>
      <c r="E312" s="83" t="s">
        <v>16</v>
      </c>
    </row>
    <row r="313" spans="1:5">
      <c r="A313" s="80">
        <v>125</v>
      </c>
      <c r="B313" s="81">
        <v>34.68</v>
      </c>
      <c r="C313" s="82">
        <v>0.53430555555555559</v>
      </c>
      <c r="D313" s="81">
        <v>4335</v>
      </c>
      <c r="E313" s="83" t="s">
        <v>16</v>
      </c>
    </row>
    <row r="314" spans="1:5">
      <c r="A314" s="80">
        <v>115</v>
      </c>
      <c r="B314" s="81">
        <v>34.68</v>
      </c>
      <c r="C314" s="82">
        <v>0.53430555555555559</v>
      </c>
      <c r="D314" s="81">
        <v>3988.2</v>
      </c>
      <c r="E314" s="83" t="s">
        <v>16</v>
      </c>
    </row>
    <row r="315" spans="1:5">
      <c r="A315" s="80">
        <v>75</v>
      </c>
      <c r="B315" s="81">
        <v>34.68</v>
      </c>
      <c r="C315" s="82">
        <v>0.53430555555555559</v>
      </c>
      <c r="D315" s="81">
        <v>2600.625</v>
      </c>
      <c r="E315" s="83" t="s">
        <v>16</v>
      </c>
    </row>
    <row r="316" spans="1:5">
      <c r="A316" s="80">
        <v>911</v>
      </c>
      <c r="B316" s="81">
        <v>34.67</v>
      </c>
      <c r="C316" s="82">
        <v>0.53446759259259258</v>
      </c>
      <c r="D316" s="81">
        <v>31579.814999999999</v>
      </c>
      <c r="E316" s="83" t="s">
        <v>16</v>
      </c>
    </row>
    <row r="317" spans="1:5">
      <c r="A317" s="80">
        <v>911</v>
      </c>
      <c r="B317" s="81">
        <v>34.659999999999997</v>
      </c>
      <c r="C317" s="82">
        <v>0.53446759259259258</v>
      </c>
      <c r="D317" s="81">
        <v>31570.705000000002</v>
      </c>
      <c r="E317" s="83" t="s">
        <v>16</v>
      </c>
    </row>
    <row r="318" spans="1:5">
      <c r="A318" s="80">
        <v>410</v>
      </c>
      <c r="B318" s="81">
        <v>34.67</v>
      </c>
      <c r="C318" s="82">
        <v>0.53446759259259258</v>
      </c>
      <c r="D318" s="81">
        <v>14212.65</v>
      </c>
      <c r="E318" s="83" t="s">
        <v>16</v>
      </c>
    </row>
    <row r="319" spans="1:5">
      <c r="A319" s="80">
        <v>358</v>
      </c>
      <c r="B319" s="81">
        <v>34.67</v>
      </c>
      <c r="C319" s="82">
        <v>0.53446759259259258</v>
      </c>
      <c r="D319" s="81">
        <v>12410.07</v>
      </c>
      <c r="E319" s="83" t="s">
        <v>16</v>
      </c>
    </row>
    <row r="320" spans="1:5">
      <c r="A320" s="80">
        <v>270</v>
      </c>
      <c r="B320" s="81">
        <v>34.67</v>
      </c>
      <c r="C320" s="82">
        <v>0.53446759259259258</v>
      </c>
      <c r="D320" s="81">
        <v>9359.5499999999993</v>
      </c>
      <c r="E320" s="83" t="s">
        <v>16</v>
      </c>
    </row>
    <row r="321" spans="1:5">
      <c r="A321" s="80">
        <v>260</v>
      </c>
      <c r="B321" s="81">
        <v>34.659999999999997</v>
      </c>
      <c r="C321" s="82">
        <v>0.53446759259259258</v>
      </c>
      <c r="D321" s="81">
        <v>9010.2999999999993</v>
      </c>
      <c r="E321" s="83" t="s">
        <v>16</v>
      </c>
    </row>
    <row r="322" spans="1:5">
      <c r="A322" s="80">
        <v>260</v>
      </c>
      <c r="B322" s="81">
        <v>34.659999999999997</v>
      </c>
      <c r="C322" s="82">
        <v>0.53446759259259258</v>
      </c>
      <c r="D322" s="81">
        <v>9010.2999999999993</v>
      </c>
      <c r="E322" s="83" t="s">
        <v>16</v>
      </c>
    </row>
    <row r="323" spans="1:5">
      <c r="A323" s="80">
        <v>253</v>
      </c>
      <c r="B323" s="81">
        <v>34.67</v>
      </c>
      <c r="C323" s="82">
        <v>0.53446759259259258</v>
      </c>
      <c r="D323" s="81">
        <v>8770.2450000000008</v>
      </c>
      <c r="E323" s="83" t="s">
        <v>16</v>
      </c>
    </row>
    <row r="324" spans="1:5">
      <c r="A324" s="80">
        <v>253</v>
      </c>
      <c r="B324" s="81">
        <v>34.67</v>
      </c>
      <c r="C324" s="82">
        <v>0.53446759259259258</v>
      </c>
      <c r="D324" s="81">
        <v>8770.2450000000008</v>
      </c>
      <c r="E324" s="83" t="s">
        <v>16</v>
      </c>
    </row>
    <row r="325" spans="1:5">
      <c r="A325" s="80">
        <v>253</v>
      </c>
      <c r="B325" s="81">
        <v>34.659999999999997</v>
      </c>
      <c r="C325" s="82">
        <v>0.53446759259259258</v>
      </c>
      <c r="D325" s="81">
        <v>8768.98</v>
      </c>
      <c r="E325" s="83" t="s">
        <v>16</v>
      </c>
    </row>
    <row r="326" spans="1:5">
      <c r="A326" s="80">
        <v>253</v>
      </c>
      <c r="B326" s="81">
        <v>34.659999999999997</v>
      </c>
      <c r="C326" s="82">
        <v>0.53446759259259258</v>
      </c>
      <c r="D326" s="81">
        <v>8768.98</v>
      </c>
      <c r="E326" s="83" t="s">
        <v>16</v>
      </c>
    </row>
    <row r="327" spans="1:5">
      <c r="A327" s="80">
        <v>253</v>
      </c>
      <c r="B327" s="81">
        <v>34.659999999999997</v>
      </c>
      <c r="C327" s="82">
        <v>0.53446759259259258</v>
      </c>
      <c r="D327" s="81">
        <v>8767.7150000000001</v>
      </c>
      <c r="E327" s="83" t="s">
        <v>16</v>
      </c>
    </row>
    <row r="328" spans="1:5">
      <c r="A328" s="80">
        <v>253</v>
      </c>
      <c r="B328" s="81">
        <v>34.659999999999997</v>
      </c>
      <c r="C328" s="82">
        <v>0.53446759259259258</v>
      </c>
      <c r="D328" s="81">
        <v>8767.7150000000001</v>
      </c>
      <c r="E328" s="83" t="s">
        <v>16</v>
      </c>
    </row>
    <row r="329" spans="1:5">
      <c r="A329" s="80">
        <v>253</v>
      </c>
      <c r="B329" s="81">
        <v>34.65</v>
      </c>
      <c r="C329" s="82">
        <v>0.53446759259259258</v>
      </c>
      <c r="D329" s="81">
        <v>8766.4500000000007</v>
      </c>
      <c r="E329" s="83" t="s">
        <v>16</v>
      </c>
    </row>
    <row r="330" spans="1:5">
      <c r="A330" s="80">
        <v>253</v>
      </c>
      <c r="B330" s="81">
        <v>34.65</v>
      </c>
      <c r="C330" s="82">
        <v>0.53446759259259258</v>
      </c>
      <c r="D330" s="81">
        <v>8766.4500000000007</v>
      </c>
      <c r="E330" s="83" t="s">
        <v>16</v>
      </c>
    </row>
    <row r="331" spans="1:5">
      <c r="A331" s="80">
        <v>250</v>
      </c>
      <c r="B331" s="81">
        <v>34.67</v>
      </c>
      <c r="C331" s="82">
        <v>0.53446759259259258</v>
      </c>
      <c r="D331" s="81">
        <v>8666.25</v>
      </c>
      <c r="E331" s="83" t="s">
        <v>16</v>
      </c>
    </row>
    <row r="332" spans="1:5">
      <c r="A332" s="80">
        <v>250</v>
      </c>
      <c r="B332" s="81">
        <v>34.659999999999997</v>
      </c>
      <c r="C332" s="82">
        <v>0.53446759259259258</v>
      </c>
      <c r="D332" s="81">
        <v>8665</v>
      </c>
      <c r="E332" s="83" t="s">
        <v>16</v>
      </c>
    </row>
    <row r="333" spans="1:5">
      <c r="A333" s="80">
        <v>250</v>
      </c>
      <c r="B333" s="81">
        <v>34.659999999999997</v>
      </c>
      <c r="C333" s="82">
        <v>0.53446759259259258</v>
      </c>
      <c r="D333" s="81">
        <v>8663.75</v>
      </c>
      <c r="E333" s="83" t="s">
        <v>16</v>
      </c>
    </row>
    <row r="334" spans="1:5">
      <c r="A334" s="80">
        <v>250</v>
      </c>
      <c r="B334" s="81">
        <v>34.659999999999997</v>
      </c>
      <c r="C334" s="82">
        <v>0.53446759259259258</v>
      </c>
      <c r="D334" s="81">
        <v>8663.75</v>
      </c>
      <c r="E334" s="83" t="s">
        <v>16</v>
      </c>
    </row>
    <row r="335" spans="1:5">
      <c r="A335" s="80">
        <v>250</v>
      </c>
      <c r="B335" s="81">
        <v>34.65</v>
      </c>
      <c r="C335" s="82">
        <v>0.53446759259259258</v>
      </c>
      <c r="D335" s="81">
        <v>8662.5</v>
      </c>
      <c r="E335" s="83" t="s">
        <v>16</v>
      </c>
    </row>
    <row r="336" spans="1:5">
      <c r="A336" s="80">
        <v>250</v>
      </c>
      <c r="B336" s="81">
        <v>34.65</v>
      </c>
      <c r="C336" s="82">
        <v>0.53446759259259258</v>
      </c>
      <c r="D336" s="81">
        <v>8661.25</v>
      </c>
      <c r="E336" s="83" t="s">
        <v>16</v>
      </c>
    </row>
    <row r="337" spans="1:5">
      <c r="A337" s="80">
        <v>234</v>
      </c>
      <c r="B337" s="81">
        <v>34.67</v>
      </c>
      <c r="C337" s="82">
        <v>0.53446759259259258</v>
      </c>
      <c r="D337" s="81">
        <v>8111.61</v>
      </c>
      <c r="E337" s="83" t="s">
        <v>16</v>
      </c>
    </row>
    <row r="338" spans="1:5">
      <c r="A338" s="80">
        <v>234</v>
      </c>
      <c r="B338" s="81">
        <v>34.659999999999997</v>
      </c>
      <c r="C338" s="82">
        <v>0.53446759259259258</v>
      </c>
      <c r="D338" s="81">
        <v>8110.44</v>
      </c>
      <c r="E338" s="83" t="s">
        <v>16</v>
      </c>
    </row>
    <row r="339" spans="1:5">
      <c r="A339" s="80">
        <v>234</v>
      </c>
      <c r="B339" s="81">
        <v>34.659999999999997</v>
      </c>
      <c r="C339" s="82">
        <v>0.53446759259259258</v>
      </c>
      <c r="D339" s="81">
        <v>8110.44</v>
      </c>
      <c r="E339" s="83" t="s">
        <v>16</v>
      </c>
    </row>
    <row r="340" spans="1:5">
      <c r="A340" s="80">
        <v>234</v>
      </c>
      <c r="B340" s="81">
        <v>34.659999999999997</v>
      </c>
      <c r="C340" s="82">
        <v>0.53446759259259258</v>
      </c>
      <c r="D340" s="81">
        <v>8109.27</v>
      </c>
      <c r="E340" s="83" t="s">
        <v>16</v>
      </c>
    </row>
    <row r="341" spans="1:5">
      <c r="A341" s="80">
        <v>234</v>
      </c>
      <c r="B341" s="81">
        <v>34.65</v>
      </c>
      <c r="C341" s="82">
        <v>0.53446759259259258</v>
      </c>
      <c r="D341" s="81">
        <v>8108.1</v>
      </c>
      <c r="E341" s="83" t="s">
        <v>16</v>
      </c>
    </row>
    <row r="342" spans="1:5">
      <c r="A342" s="80">
        <v>220</v>
      </c>
      <c r="B342" s="81">
        <v>34.65</v>
      </c>
      <c r="C342" s="82">
        <v>0.53446759259259258</v>
      </c>
      <c r="D342" s="81">
        <v>7623</v>
      </c>
      <c r="E342" s="83" t="s">
        <v>16</v>
      </c>
    </row>
    <row r="343" spans="1:5">
      <c r="A343" s="80">
        <v>204</v>
      </c>
      <c r="B343" s="81">
        <v>34.65</v>
      </c>
      <c r="C343" s="82">
        <v>0.53446759259259258</v>
      </c>
      <c r="D343" s="81">
        <v>7068.6</v>
      </c>
      <c r="E343" s="83" t="s">
        <v>16</v>
      </c>
    </row>
    <row r="344" spans="1:5">
      <c r="A344" s="80">
        <v>200</v>
      </c>
      <c r="B344" s="81">
        <v>34.65</v>
      </c>
      <c r="C344" s="82">
        <v>0.53446759259259258</v>
      </c>
      <c r="D344" s="81">
        <v>6930</v>
      </c>
      <c r="E344" s="83" t="s">
        <v>16</v>
      </c>
    </row>
    <row r="345" spans="1:5">
      <c r="A345" s="80">
        <v>168</v>
      </c>
      <c r="B345" s="81">
        <v>34.67</v>
      </c>
      <c r="C345" s="82">
        <v>0.53446759259259258</v>
      </c>
      <c r="D345" s="81">
        <v>5823.72</v>
      </c>
      <c r="E345" s="83" t="s">
        <v>16</v>
      </c>
    </row>
    <row r="346" spans="1:5">
      <c r="A346" s="80">
        <v>165</v>
      </c>
      <c r="B346" s="81">
        <v>34.659999999999997</v>
      </c>
      <c r="C346" s="82">
        <v>0.53446759259259258</v>
      </c>
      <c r="D346" s="81">
        <v>5718.0749999999998</v>
      </c>
      <c r="E346" s="83" t="s">
        <v>16</v>
      </c>
    </row>
    <row r="347" spans="1:5">
      <c r="A347" s="80">
        <v>163</v>
      </c>
      <c r="B347" s="81">
        <v>34.65</v>
      </c>
      <c r="C347" s="82">
        <v>0.53446759259259258</v>
      </c>
      <c r="D347" s="81">
        <v>5647.95</v>
      </c>
      <c r="E347" s="83" t="s">
        <v>16</v>
      </c>
    </row>
    <row r="348" spans="1:5">
      <c r="A348" s="80">
        <v>162</v>
      </c>
      <c r="B348" s="81">
        <v>34.659999999999997</v>
      </c>
      <c r="C348" s="82">
        <v>0.53446759259259258</v>
      </c>
      <c r="D348" s="81">
        <v>5614.92</v>
      </c>
      <c r="E348" s="83" t="s">
        <v>16</v>
      </c>
    </row>
    <row r="349" spans="1:5">
      <c r="A349" s="80">
        <v>130</v>
      </c>
      <c r="B349" s="81">
        <v>34.659999999999997</v>
      </c>
      <c r="C349" s="82">
        <v>0.53446759259259258</v>
      </c>
      <c r="D349" s="81">
        <v>4505.8</v>
      </c>
      <c r="E349" s="83" t="s">
        <v>16</v>
      </c>
    </row>
    <row r="350" spans="1:5">
      <c r="A350" s="80">
        <v>129</v>
      </c>
      <c r="B350" s="81">
        <v>34.659999999999997</v>
      </c>
      <c r="C350" s="82">
        <v>0.53446759259259258</v>
      </c>
      <c r="D350" s="81">
        <v>4470.4949999999999</v>
      </c>
      <c r="E350" s="83" t="s">
        <v>16</v>
      </c>
    </row>
    <row r="351" spans="1:5">
      <c r="A351" s="80">
        <v>129</v>
      </c>
      <c r="B351" s="81">
        <v>34.65</v>
      </c>
      <c r="C351" s="82">
        <v>0.53446759259259258</v>
      </c>
      <c r="D351" s="81">
        <v>4469.8500000000004</v>
      </c>
      <c r="E351" s="83" t="s">
        <v>16</v>
      </c>
    </row>
    <row r="352" spans="1:5">
      <c r="A352" s="80">
        <v>127</v>
      </c>
      <c r="B352" s="81">
        <v>34.65</v>
      </c>
      <c r="C352" s="82">
        <v>0.53446759259259258</v>
      </c>
      <c r="D352" s="81">
        <v>4399.915</v>
      </c>
      <c r="E352" s="83" t="s">
        <v>16</v>
      </c>
    </row>
    <row r="353" spans="1:5">
      <c r="A353" s="80">
        <v>125</v>
      </c>
      <c r="B353" s="81">
        <v>34.659999999999997</v>
      </c>
      <c r="C353" s="82">
        <v>0.53446759259259258</v>
      </c>
      <c r="D353" s="81">
        <v>4332.5</v>
      </c>
      <c r="E353" s="83" t="s">
        <v>16</v>
      </c>
    </row>
    <row r="354" spans="1:5">
      <c r="A354" s="80">
        <v>4</v>
      </c>
      <c r="B354" s="81">
        <v>34.67</v>
      </c>
      <c r="C354" s="82">
        <v>0.53446759259259258</v>
      </c>
      <c r="D354" s="81">
        <v>138.66</v>
      </c>
      <c r="E354" s="83" t="s">
        <v>16</v>
      </c>
    </row>
    <row r="355" spans="1:5">
      <c r="A355" s="80">
        <v>477</v>
      </c>
      <c r="B355" s="81">
        <v>34.64</v>
      </c>
      <c r="C355" s="82">
        <v>0.53475694444444444</v>
      </c>
      <c r="D355" s="81">
        <v>16520.895</v>
      </c>
      <c r="E355" s="83" t="s">
        <v>16</v>
      </c>
    </row>
    <row r="356" spans="1:5">
      <c r="A356" s="80">
        <v>250</v>
      </c>
      <c r="B356" s="81">
        <v>34.64</v>
      </c>
      <c r="C356" s="82">
        <v>0.53475694444444444</v>
      </c>
      <c r="D356" s="81">
        <v>8658.75</v>
      </c>
      <c r="E356" s="83" t="s">
        <v>16</v>
      </c>
    </row>
    <row r="357" spans="1:5">
      <c r="A357" s="80">
        <v>129</v>
      </c>
      <c r="B357" s="81">
        <v>34.64</v>
      </c>
      <c r="C357" s="82">
        <v>0.53475694444444444</v>
      </c>
      <c r="D357" s="81">
        <v>4467.915</v>
      </c>
      <c r="E357" s="83" t="s">
        <v>16</v>
      </c>
    </row>
    <row r="358" spans="1:5">
      <c r="A358" s="80">
        <v>976</v>
      </c>
      <c r="B358" s="81">
        <v>34.700000000000003</v>
      </c>
      <c r="C358" s="82">
        <v>0.54950231481481482</v>
      </c>
      <c r="D358" s="81">
        <v>33867.199999999997</v>
      </c>
      <c r="E358" s="83" t="s">
        <v>16</v>
      </c>
    </row>
    <row r="359" spans="1:5">
      <c r="A359" s="80">
        <v>826</v>
      </c>
      <c r="B359" s="81">
        <v>34.700000000000003</v>
      </c>
      <c r="C359" s="82">
        <v>0.54950231481481482</v>
      </c>
      <c r="D359" s="81">
        <v>28662.2</v>
      </c>
      <c r="E359" s="83" t="s">
        <v>16</v>
      </c>
    </row>
    <row r="360" spans="1:5">
      <c r="A360" s="80">
        <v>576</v>
      </c>
      <c r="B360" s="81">
        <v>34.700000000000003</v>
      </c>
      <c r="C360" s="82">
        <v>0.54950231481481482</v>
      </c>
      <c r="D360" s="81">
        <v>19987.2</v>
      </c>
      <c r="E360" s="83" t="s">
        <v>16</v>
      </c>
    </row>
    <row r="361" spans="1:5">
      <c r="A361" s="80">
        <v>576</v>
      </c>
      <c r="B361" s="81">
        <v>34.700000000000003</v>
      </c>
      <c r="C361" s="82">
        <v>0.54950231481481482</v>
      </c>
      <c r="D361" s="81">
        <v>19987.2</v>
      </c>
      <c r="E361" s="83" t="s">
        <v>16</v>
      </c>
    </row>
    <row r="362" spans="1:5">
      <c r="A362" s="80">
        <v>573</v>
      </c>
      <c r="B362" s="81">
        <v>34.700000000000003</v>
      </c>
      <c r="C362" s="82">
        <v>0.54950231481481482</v>
      </c>
      <c r="D362" s="81">
        <v>19883.099999999999</v>
      </c>
      <c r="E362" s="83" t="s">
        <v>16</v>
      </c>
    </row>
    <row r="363" spans="1:5">
      <c r="A363" s="80">
        <v>571</v>
      </c>
      <c r="B363" s="81">
        <v>34.700000000000003</v>
      </c>
      <c r="C363" s="82">
        <v>0.54950231481481482</v>
      </c>
      <c r="D363" s="81">
        <v>19813.7</v>
      </c>
      <c r="E363" s="83" t="s">
        <v>16</v>
      </c>
    </row>
    <row r="364" spans="1:5">
      <c r="A364" s="80">
        <v>424</v>
      </c>
      <c r="B364" s="81">
        <v>34.700000000000003</v>
      </c>
      <c r="C364" s="82">
        <v>0.54950231481481482</v>
      </c>
      <c r="D364" s="81">
        <v>14712.8</v>
      </c>
      <c r="E364" s="83" t="s">
        <v>16</v>
      </c>
    </row>
    <row r="365" spans="1:5">
      <c r="A365" s="80">
        <v>400</v>
      </c>
      <c r="B365" s="81">
        <v>34.700000000000003</v>
      </c>
      <c r="C365" s="82">
        <v>0.54950231481481482</v>
      </c>
      <c r="D365" s="81">
        <v>13880</v>
      </c>
      <c r="E365" s="83" t="s">
        <v>16</v>
      </c>
    </row>
    <row r="366" spans="1:5">
      <c r="A366" s="80">
        <v>400</v>
      </c>
      <c r="B366" s="81">
        <v>34.700000000000003</v>
      </c>
      <c r="C366" s="82">
        <v>0.54950231481481482</v>
      </c>
      <c r="D366" s="81">
        <v>13878</v>
      </c>
      <c r="E366" s="83" t="s">
        <v>16</v>
      </c>
    </row>
    <row r="367" spans="1:5">
      <c r="A367" s="80">
        <v>285</v>
      </c>
      <c r="B367" s="81">
        <v>34.700000000000003</v>
      </c>
      <c r="C367" s="82">
        <v>0.54950231481481482</v>
      </c>
      <c r="D367" s="81">
        <v>9889.5</v>
      </c>
      <c r="E367" s="83" t="s">
        <v>16</v>
      </c>
    </row>
    <row r="368" spans="1:5">
      <c r="A368" s="80">
        <v>253</v>
      </c>
      <c r="B368" s="81">
        <v>34.700000000000003</v>
      </c>
      <c r="C368" s="82">
        <v>0.54950231481481482</v>
      </c>
      <c r="D368" s="81">
        <v>8779.1</v>
      </c>
      <c r="E368" s="83" t="s">
        <v>16</v>
      </c>
    </row>
    <row r="369" spans="1:5">
      <c r="A369" s="80">
        <v>253</v>
      </c>
      <c r="B369" s="81">
        <v>34.700000000000003</v>
      </c>
      <c r="C369" s="82">
        <v>0.54950231481481482</v>
      </c>
      <c r="D369" s="81">
        <v>8779.1</v>
      </c>
      <c r="E369" s="83" t="s">
        <v>16</v>
      </c>
    </row>
    <row r="370" spans="1:5">
      <c r="A370" s="80">
        <v>250</v>
      </c>
      <c r="B370" s="81">
        <v>34.700000000000003</v>
      </c>
      <c r="C370" s="82">
        <v>0.54950231481481482</v>
      </c>
      <c r="D370" s="81">
        <v>8675</v>
      </c>
      <c r="E370" s="83" t="s">
        <v>16</v>
      </c>
    </row>
    <row r="371" spans="1:5">
      <c r="A371" s="80">
        <v>250</v>
      </c>
      <c r="B371" s="81">
        <v>34.700000000000003</v>
      </c>
      <c r="C371" s="82">
        <v>0.54950231481481482</v>
      </c>
      <c r="D371" s="81">
        <v>8675</v>
      </c>
      <c r="E371" s="83" t="s">
        <v>16</v>
      </c>
    </row>
    <row r="372" spans="1:5">
      <c r="A372" s="80">
        <v>250</v>
      </c>
      <c r="B372" s="81">
        <v>34.700000000000003</v>
      </c>
      <c r="C372" s="82">
        <v>0.54950231481481482</v>
      </c>
      <c r="D372" s="81">
        <v>8673.75</v>
      </c>
      <c r="E372" s="83" t="s">
        <v>16</v>
      </c>
    </row>
    <row r="373" spans="1:5">
      <c r="A373" s="80">
        <v>234</v>
      </c>
      <c r="B373" s="81">
        <v>34.700000000000003</v>
      </c>
      <c r="C373" s="82">
        <v>0.54950231481481482</v>
      </c>
      <c r="D373" s="81">
        <v>8119.8</v>
      </c>
      <c r="E373" s="83" t="s">
        <v>16</v>
      </c>
    </row>
    <row r="374" spans="1:5">
      <c r="A374" s="80">
        <v>205</v>
      </c>
      <c r="B374" s="81">
        <v>34.700000000000003</v>
      </c>
      <c r="C374" s="82">
        <v>0.54950231481481482</v>
      </c>
      <c r="D374" s="81">
        <v>7113.5</v>
      </c>
      <c r="E374" s="83" t="s">
        <v>16</v>
      </c>
    </row>
    <row r="375" spans="1:5">
      <c r="A375">
        <v>205</v>
      </c>
      <c r="B375" s="92">
        <v>34.700000000000003</v>
      </c>
      <c r="C375" s="93">
        <v>0.54950231481481482</v>
      </c>
      <c r="D375" s="92">
        <v>7112.4750000000004</v>
      </c>
      <c r="E375" t="s">
        <v>16</v>
      </c>
    </row>
    <row r="376" spans="1:5">
      <c r="A376">
        <v>200</v>
      </c>
      <c r="B376" s="92">
        <v>34.700000000000003</v>
      </c>
      <c r="C376" s="93">
        <v>0.54950231481481482</v>
      </c>
      <c r="D376" s="92">
        <v>6939</v>
      </c>
      <c r="E376" t="s">
        <v>16</v>
      </c>
    </row>
    <row r="377" spans="1:5">
      <c r="A377">
        <v>197</v>
      </c>
      <c r="B377" s="92">
        <v>34.700000000000003</v>
      </c>
      <c r="C377" s="93">
        <v>0.54950231481481482</v>
      </c>
      <c r="D377" s="92">
        <v>6835.9</v>
      </c>
      <c r="E377" t="s">
        <v>16</v>
      </c>
    </row>
    <row r="378" spans="1:5">
      <c r="A378">
        <v>185</v>
      </c>
      <c r="B378" s="92">
        <v>34.700000000000003</v>
      </c>
      <c r="C378" s="93">
        <v>0.54950231481481482</v>
      </c>
      <c r="D378" s="92">
        <v>6418.5749999999998</v>
      </c>
      <c r="E378" t="s">
        <v>16</v>
      </c>
    </row>
    <row r="379" spans="1:5">
      <c r="A379">
        <v>174</v>
      </c>
      <c r="B379" s="92">
        <v>34.700000000000003</v>
      </c>
      <c r="C379" s="93">
        <v>0.54950231481481482</v>
      </c>
      <c r="D379" s="92">
        <v>6037.8</v>
      </c>
      <c r="E379" t="s">
        <v>16</v>
      </c>
    </row>
    <row r="380" spans="1:5">
      <c r="A380">
        <v>162</v>
      </c>
      <c r="B380" s="92">
        <v>34.700000000000003</v>
      </c>
      <c r="C380" s="93">
        <v>0.54950231481481482</v>
      </c>
      <c r="D380" s="92">
        <v>5621.4</v>
      </c>
      <c r="E380" t="s">
        <v>16</v>
      </c>
    </row>
    <row r="381" spans="1:5">
      <c r="A381">
        <v>160</v>
      </c>
      <c r="B381" s="92">
        <v>34.700000000000003</v>
      </c>
      <c r="C381" s="93">
        <v>0.54950231481481482</v>
      </c>
      <c r="D381" s="92">
        <v>5552</v>
      </c>
      <c r="E381" t="s">
        <v>16</v>
      </c>
    </row>
    <row r="382" spans="1:5">
      <c r="A382">
        <v>156</v>
      </c>
      <c r="B382" s="92">
        <v>34.700000000000003</v>
      </c>
      <c r="C382" s="93">
        <v>0.54950231481481482</v>
      </c>
      <c r="D382" s="92">
        <v>5413.2</v>
      </c>
      <c r="E382" t="s">
        <v>16</v>
      </c>
    </row>
    <row r="383" spans="1:5">
      <c r="A383">
        <v>152</v>
      </c>
      <c r="B383" s="92">
        <v>34.700000000000003</v>
      </c>
      <c r="C383" s="93">
        <v>0.54950231481481482</v>
      </c>
      <c r="D383" s="92">
        <v>5274.4</v>
      </c>
      <c r="E383" t="s">
        <v>16</v>
      </c>
    </row>
    <row r="384" spans="1:5">
      <c r="A384">
        <v>151</v>
      </c>
      <c r="B384" s="92">
        <v>34.700000000000003</v>
      </c>
      <c r="C384" s="93">
        <v>0.54950231481481482</v>
      </c>
      <c r="D384" s="92">
        <v>5238.9449999999997</v>
      </c>
      <c r="E384" t="s">
        <v>16</v>
      </c>
    </row>
    <row r="385" spans="1:5">
      <c r="A385">
        <v>143</v>
      </c>
      <c r="B385" s="92">
        <v>34.700000000000003</v>
      </c>
      <c r="C385" s="93">
        <v>0.54950231481481482</v>
      </c>
      <c r="D385" s="92">
        <v>4962.1000000000004</v>
      </c>
      <c r="E385" t="s">
        <v>16</v>
      </c>
    </row>
    <row r="386" spans="1:5">
      <c r="A386">
        <v>130</v>
      </c>
      <c r="B386" s="92">
        <v>34.700000000000003</v>
      </c>
      <c r="C386" s="93">
        <v>0.54950231481481482</v>
      </c>
      <c r="D386" s="92">
        <v>4510.3500000000004</v>
      </c>
      <c r="E386" t="s">
        <v>16</v>
      </c>
    </row>
    <row r="387" spans="1:5">
      <c r="A387">
        <v>125</v>
      </c>
      <c r="B387" s="92">
        <v>34.700000000000003</v>
      </c>
      <c r="C387" s="93">
        <v>0.54950231481481482</v>
      </c>
      <c r="D387" s="92">
        <v>4337.5</v>
      </c>
      <c r="E387" t="s">
        <v>16</v>
      </c>
    </row>
    <row r="388" spans="1:5">
      <c r="A388">
        <v>125</v>
      </c>
      <c r="B388" s="92">
        <v>34.700000000000003</v>
      </c>
      <c r="C388" s="93">
        <v>0.54950231481481482</v>
      </c>
      <c r="D388" s="92">
        <v>4336.875</v>
      </c>
      <c r="E388" t="s">
        <v>16</v>
      </c>
    </row>
    <row r="389" spans="1:5">
      <c r="A389">
        <v>121</v>
      </c>
      <c r="B389" s="92">
        <v>34.700000000000003</v>
      </c>
      <c r="C389" s="93">
        <v>0.54950231481481482</v>
      </c>
      <c r="D389" s="92">
        <v>4198.7</v>
      </c>
      <c r="E389" t="s">
        <v>16</v>
      </c>
    </row>
    <row r="390" spans="1:5">
      <c r="A390">
        <v>92</v>
      </c>
      <c r="B390" s="92">
        <v>34.700000000000003</v>
      </c>
      <c r="C390" s="93">
        <v>0.54950231481481482</v>
      </c>
      <c r="D390" s="92">
        <v>3192.4</v>
      </c>
      <c r="E390" t="s">
        <v>16</v>
      </c>
    </row>
    <row r="391" spans="1:5">
      <c r="A391">
        <v>82</v>
      </c>
      <c r="B391" s="92">
        <v>34.700000000000003</v>
      </c>
      <c r="C391" s="93">
        <v>0.54950231481481482</v>
      </c>
      <c r="D391" s="92">
        <v>2845.4</v>
      </c>
      <c r="E391" t="s">
        <v>16</v>
      </c>
    </row>
    <row r="392" spans="1:5">
      <c r="A392">
        <v>52</v>
      </c>
      <c r="B392" s="92">
        <v>34.700000000000003</v>
      </c>
      <c r="C392" s="93">
        <v>0.54950231481481482</v>
      </c>
      <c r="D392" s="92">
        <v>1804.4</v>
      </c>
      <c r="E392" t="s">
        <v>16</v>
      </c>
    </row>
    <row r="393" spans="1:5">
      <c r="A393">
        <v>41</v>
      </c>
      <c r="B393" s="92">
        <v>34.700000000000003</v>
      </c>
      <c r="C393" s="93">
        <v>0.54950231481481482</v>
      </c>
      <c r="D393" s="92">
        <v>1422.7</v>
      </c>
      <c r="E393" t="s">
        <v>16</v>
      </c>
    </row>
    <row r="394" spans="1:5">
      <c r="A394">
        <v>24</v>
      </c>
      <c r="B394" s="92">
        <v>34.700000000000003</v>
      </c>
      <c r="C394" s="93">
        <v>0.54950231481481482</v>
      </c>
      <c r="D394" s="92">
        <v>832.8</v>
      </c>
      <c r="E394" t="s">
        <v>16</v>
      </c>
    </row>
    <row r="395" spans="1:5">
      <c r="A395">
        <v>21</v>
      </c>
      <c r="B395" s="92">
        <v>34.700000000000003</v>
      </c>
      <c r="C395" s="93">
        <v>0.54950231481481482</v>
      </c>
      <c r="D395" s="92">
        <v>728.7</v>
      </c>
      <c r="E395" t="s">
        <v>16</v>
      </c>
    </row>
    <row r="396" spans="1:5">
      <c r="A396">
        <v>490</v>
      </c>
      <c r="B396" s="92">
        <v>34.700000000000003</v>
      </c>
      <c r="C396" s="93">
        <v>0.55356481481481479</v>
      </c>
      <c r="D396" s="92">
        <v>17003</v>
      </c>
      <c r="E396" t="s">
        <v>16</v>
      </c>
    </row>
    <row r="397" spans="1:5">
      <c r="A397">
        <v>400</v>
      </c>
      <c r="B397" s="92">
        <v>34.700000000000003</v>
      </c>
      <c r="C397" s="93">
        <v>0.55356481481481479</v>
      </c>
      <c r="D397" s="92">
        <v>13880</v>
      </c>
      <c r="E397" t="s">
        <v>16</v>
      </c>
    </row>
    <row r="398" spans="1:5">
      <c r="A398">
        <v>297</v>
      </c>
      <c r="B398" s="92">
        <v>34.700000000000003</v>
      </c>
      <c r="C398" s="93">
        <v>0.55356481481481479</v>
      </c>
      <c r="D398" s="92">
        <v>10305.9</v>
      </c>
      <c r="E398" t="s">
        <v>16</v>
      </c>
    </row>
    <row r="399" spans="1:5">
      <c r="A399">
        <v>290</v>
      </c>
      <c r="B399" s="92">
        <v>34.700000000000003</v>
      </c>
      <c r="C399" s="93">
        <v>0.55356481481481479</v>
      </c>
      <c r="D399" s="92">
        <v>10063</v>
      </c>
      <c r="E399" t="s">
        <v>16</v>
      </c>
    </row>
    <row r="400" spans="1:5">
      <c r="A400">
        <v>250</v>
      </c>
      <c r="B400" s="92">
        <v>34.700000000000003</v>
      </c>
      <c r="C400" s="93">
        <v>0.55356481481481479</v>
      </c>
      <c r="D400" s="92">
        <v>8675</v>
      </c>
      <c r="E400" t="s">
        <v>16</v>
      </c>
    </row>
    <row r="401" spans="1:5">
      <c r="A401">
        <v>159</v>
      </c>
      <c r="B401" s="92">
        <v>34.700000000000003</v>
      </c>
      <c r="C401" s="93">
        <v>0.55356481481481479</v>
      </c>
      <c r="D401" s="92">
        <v>5517.3</v>
      </c>
      <c r="E401" t="s">
        <v>16</v>
      </c>
    </row>
    <row r="402" spans="1:5">
      <c r="A402">
        <v>150</v>
      </c>
      <c r="B402" s="92">
        <v>34.700000000000003</v>
      </c>
      <c r="C402" s="93">
        <v>0.55356481481481479</v>
      </c>
      <c r="D402" s="92">
        <v>5205</v>
      </c>
      <c r="E402" t="s">
        <v>16</v>
      </c>
    </row>
    <row r="403" spans="1:5">
      <c r="A403">
        <v>136</v>
      </c>
      <c r="B403" s="92">
        <v>34.700000000000003</v>
      </c>
      <c r="C403" s="93">
        <v>0.55356481481481479</v>
      </c>
      <c r="D403" s="92">
        <v>4719.2</v>
      </c>
      <c r="E403" t="s">
        <v>16</v>
      </c>
    </row>
    <row r="404" spans="1:5">
      <c r="A404">
        <v>117</v>
      </c>
      <c r="B404" s="92">
        <v>34.700000000000003</v>
      </c>
      <c r="C404" s="93">
        <v>0.55356481481481479</v>
      </c>
      <c r="D404" s="92">
        <v>4059.9</v>
      </c>
      <c r="E404" t="s">
        <v>16</v>
      </c>
    </row>
    <row r="405" spans="1:5">
      <c r="A405">
        <v>52</v>
      </c>
      <c r="B405" s="92">
        <v>34.700000000000003</v>
      </c>
      <c r="C405" s="93">
        <v>0.55356481481481479</v>
      </c>
      <c r="D405" s="92">
        <v>1804.4</v>
      </c>
      <c r="E405" t="s">
        <v>16</v>
      </c>
    </row>
    <row r="406" spans="1:5">
      <c r="A406">
        <v>832</v>
      </c>
      <c r="B406" s="92">
        <v>34.700000000000003</v>
      </c>
      <c r="C406" s="93">
        <v>0.55357638888888883</v>
      </c>
      <c r="D406" s="92">
        <v>28870.400000000001</v>
      </c>
      <c r="E406" t="s">
        <v>16</v>
      </c>
    </row>
    <row r="407" spans="1:5">
      <c r="A407">
        <v>576</v>
      </c>
      <c r="B407" s="92">
        <v>34.700000000000003</v>
      </c>
      <c r="C407" s="93">
        <v>0.55357638888888883</v>
      </c>
      <c r="D407" s="92">
        <v>19987.2</v>
      </c>
      <c r="E407" t="s">
        <v>16</v>
      </c>
    </row>
    <row r="408" spans="1:5">
      <c r="A408">
        <v>517</v>
      </c>
      <c r="B408" s="92">
        <v>34.700000000000003</v>
      </c>
      <c r="C408" s="93">
        <v>0.55357638888888883</v>
      </c>
      <c r="D408" s="92">
        <v>17939.900000000001</v>
      </c>
      <c r="E408" t="s">
        <v>16</v>
      </c>
    </row>
    <row r="409" spans="1:5">
      <c r="A409">
        <v>424</v>
      </c>
      <c r="B409" s="92">
        <v>34.700000000000003</v>
      </c>
      <c r="C409" s="93">
        <v>0.55357638888888883</v>
      </c>
      <c r="D409" s="92">
        <v>14712.8</v>
      </c>
      <c r="E409" t="s">
        <v>16</v>
      </c>
    </row>
    <row r="410" spans="1:5">
      <c r="A410">
        <v>423</v>
      </c>
      <c r="B410" s="92">
        <v>34.700000000000003</v>
      </c>
      <c r="C410" s="93">
        <v>0.55357638888888883</v>
      </c>
      <c r="D410" s="92">
        <v>14678.1</v>
      </c>
      <c r="E410" t="s">
        <v>16</v>
      </c>
    </row>
    <row r="411" spans="1:5">
      <c r="A411">
        <v>408</v>
      </c>
      <c r="B411" s="92">
        <v>34.700000000000003</v>
      </c>
      <c r="C411" s="93">
        <v>0.55357638888888883</v>
      </c>
      <c r="D411" s="92">
        <v>14157.6</v>
      </c>
      <c r="E411" t="s">
        <v>16</v>
      </c>
    </row>
    <row r="412" spans="1:5">
      <c r="A412">
        <v>168</v>
      </c>
      <c r="B412" s="92">
        <v>34.700000000000003</v>
      </c>
      <c r="C412" s="93">
        <v>0.55357638888888883</v>
      </c>
      <c r="D412" s="92">
        <v>5829.6</v>
      </c>
      <c r="E412" t="s">
        <v>16</v>
      </c>
    </row>
    <row r="413" spans="1:5">
      <c r="A413">
        <v>152</v>
      </c>
      <c r="B413" s="92">
        <v>34.700000000000003</v>
      </c>
      <c r="C413" s="93">
        <v>0.55357638888888883</v>
      </c>
      <c r="D413" s="92">
        <v>5274.4</v>
      </c>
      <c r="E413" t="s">
        <v>16</v>
      </c>
    </row>
    <row r="414" spans="1:5">
      <c r="A414">
        <v>875</v>
      </c>
      <c r="B414" s="92">
        <v>34.700000000000003</v>
      </c>
      <c r="C414" s="93">
        <v>0.55413194444444447</v>
      </c>
      <c r="D414" s="92">
        <v>30362.5</v>
      </c>
      <c r="E414" t="s">
        <v>16</v>
      </c>
    </row>
    <row r="415" spans="1:5">
      <c r="A415">
        <v>502</v>
      </c>
      <c r="B415" s="92">
        <v>34.700000000000003</v>
      </c>
      <c r="C415" s="93">
        <v>0.55413194444444447</v>
      </c>
      <c r="D415" s="92">
        <v>17419.400000000001</v>
      </c>
      <c r="E415" t="s">
        <v>16</v>
      </c>
    </row>
    <row r="416" spans="1:5">
      <c r="A416">
        <v>498</v>
      </c>
      <c r="B416" s="92">
        <v>34.700000000000003</v>
      </c>
      <c r="C416" s="93">
        <v>0.55413194444444447</v>
      </c>
      <c r="D416" s="92">
        <v>17280.599999999999</v>
      </c>
      <c r="E416" t="s">
        <v>16</v>
      </c>
    </row>
    <row r="417" spans="1:5">
      <c r="A417">
        <v>365</v>
      </c>
      <c r="B417" s="92">
        <v>34.700000000000003</v>
      </c>
      <c r="C417" s="93">
        <v>0.55413194444444447</v>
      </c>
      <c r="D417" s="92">
        <v>12665.5</v>
      </c>
      <c r="E417" t="s">
        <v>16</v>
      </c>
    </row>
    <row r="418" spans="1:5">
      <c r="A418">
        <v>358</v>
      </c>
      <c r="B418" s="92">
        <v>34.700000000000003</v>
      </c>
      <c r="C418" s="93">
        <v>0.55413194444444447</v>
      </c>
      <c r="D418" s="92">
        <v>12422.6</v>
      </c>
      <c r="E418" t="s">
        <v>16</v>
      </c>
    </row>
    <row r="419" spans="1:5">
      <c r="A419">
        <v>260</v>
      </c>
      <c r="B419" s="92">
        <v>34.700000000000003</v>
      </c>
      <c r="C419" s="93">
        <v>0.55413194444444447</v>
      </c>
      <c r="D419" s="92">
        <v>9022</v>
      </c>
      <c r="E419" t="s">
        <v>16</v>
      </c>
    </row>
    <row r="420" spans="1:5">
      <c r="A420">
        <v>250</v>
      </c>
      <c r="B420" s="92">
        <v>34.700000000000003</v>
      </c>
      <c r="C420" s="93">
        <v>0.55413194444444447</v>
      </c>
      <c r="D420" s="92">
        <v>8675</v>
      </c>
      <c r="E420" t="s">
        <v>16</v>
      </c>
    </row>
    <row r="421" spans="1:5">
      <c r="A421">
        <v>125</v>
      </c>
      <c r="B421" s="92">
        <v>34.700000000000003</v>
      </c>
      <c r="C421" s="93">
        <v>0.55413194444444447</v>
      </c>
      <c r="D421" s="92">
        <v>4337.5</v>
      </c>
      <c r="E421" t="s">
        <v>16</v>
      </c>
    </row>
    <row r="422" spans="1:5">
      <c r="A422">
        <v>125</v>
      </c>
      <c r="B422" s="92">
        <v>34.700000000000003</v>
      </c>
      <c r="C422" s="93">
        <v>0.55413194444444447</v>
      </c>
      <c r="D422" s="92">
        <v>4337.5</v>
      </c>
      <c r="E422" t="s">
        <v>16</v>
      </c>
    </row>
    <row r="423" spans="1:5">
      <c r="A423">
        <v>125</v>
      </c>
      <c r="B423" s="92">
        <v>34.700000000000003</v>
      </c>
      <c r="C423" s="93">
        <v>0.55413194444444447</v>
      </c>
      <c r="D423" s="92">
        <v>4337.5</v>
      </c>
      <c r="E423" t="s">
        <v>16</v>
      </c>
    </row>
    <row r="424" spans="1:5">
      <c r="A424">
        <v>42</v>
      </c>
      <c r="B424" s="92">
        <v>34.700000000000003</v>
      </c>
      <c r="C424" s="93">
        <v>0.55413194444444447</v>
      </c>
      <c r="D424" s="92">
        <v>1457.4</v>
      </c>
      <c r="E424" t="s">
        <v>16</v>
      </c>
    </row>
    <row r="425" spans="1:5">
      <c r="A425">
        <v>634</v>
      </c>
      <c r="B425" s="92">
        <v>34.700000000000003</v>
      </c>
      <c r="C425" s="93">
        <v>0.55491898148148155</v>
      </c>
      <c r="D425" s="92">
        <v>21999.8</v>
      </c>
      <c r="E425" t="s">
        <v>16</v>
      </c>
    </row>
    <row r="426" spans="1:5">
      <c r="A426">
        <v>309</v>
      </c>
      <c r="B426" s="92">
        <v>34.69</v>
      </c>
      <c r="C426" s="93">
        <v>0.58567129629629633</v>
      </c>
      <c r="D426" s="92">
        <v>10719.21</v>
      </c>
      <c r="E426" t="s">
        <v>16</v>
      </c>
    </row>
    <row r="427" spans="1:5">
      <c r="A427">
        <v>250</v>
      </c>
      <c r="B427" s="92">
        <v>34.69</v>
      </c>
      <c r="C427" s="93">
        <v>0.58567129629629633</v>
      </c>
      <c r="D427" s="92">
        <v>8672.5</v>
      </c>
      <c r="E427" t="s">
        <v>16</v>
      </c>
    </row>
    <row r="428" spans="1:5">
      <c r="A428">
        <v>250</v>
      </c>
      <c r="B428" s="92">
        <v>34.69</v>
      </c>
      <c r="C428" s="93">
        <v>0.58567129629629633</v>
      </c>
      <c r="D428" s="92">
        <v>8672.5</v>
      </c>
      <c r="E428" t="s">
        <v>16</v>
      </c>
    </row>
    <row r="429" spans="1:5">
      <c r="A429">
        <v>248</v>
      </c>
      <c r="B429" s="92">
        <v>34.69</v>
      </c>
      <c r="C429" s="93">
        <v>0.58567129629629633</v>
      </c>
      <c r="D429" s="92">
        <v>8603.1200000000008</v>
      </c>
      <c r="E429" t="s">
        <v>16</v>
      </c>
    </row>
    <row r="430" spans="1:5">
      <c r="A430">
        <v>207</v>
      </c>
      <c r="B430" s="92">
        <v>34.69</v>
      </c>
      <c r="C430" s="93">
        <v>0.58567129629629633</v>
      </c>
      <c r="D430" s="92">
        <v>7180.83</v>
      </c>
      <c r="E430" t="s">
        <v>16</v>
      </c>
    </row>
    <row r="431" spans="1:5">
      <c r="A431">
        <v>191</v>
      </c>
      <c r="B431" s="92">
        <v>34.69</v>
      </c>
      <c r="C431" s="93">
        <v>0.58567129629629633</v>
      </c>
      <c r="D431" s="92">
        <v>6625.79</v>
      </c>
      <c r="E431" t="s">
        <v>16</v>
      </c>
    </row>
    <row r="432" spans="1:5">
      <c r="A432">
        <v>189</v>
      </c>
      <c r="B432" s="92">
        <v>34.69</v>
      </c>
      <c r="C432" s="93">
        <v>0.58567129629629633</v>
      </c>
      <c r="D432" s="92">
        <v>6556.41</v>
      </c>
      <c r="E432" t="s">
        <v>16</v>
      </c>
    </row>
    <row r="433" spans="1:5">
      <c r="A433">
        <v>159</v>
      </c>
      <c r="B433" s="92">
        <v>34.69</v>
      </c>
      <c r="C433" s="93">
        <v>0.58567129629629633</v>
      </c>
      <c r="D433" s="92">
        <v>5515.71</v>
      </c>
      <c r="E433" t="s">
        <v>16</v>
      </c>
    </row>
    <row r="434" spans="1:5">
      <c r="A434">
        <v>121</v>
      </c>
      <c r="B434" s="92">
        <v>34.69</v>
      </c>
      <c r="C434" s="93">
        <v>0.58567129629629633</v>
      </c>
      <c r="D434" s="92">
        <v>4197.49</v>
      </c>
      <c r="E434" t="s">
        <v>16</v>
      </c>
    </row>
    <row r="435" spans="1:5">
      <c r="A435">
        <v>68</v>
      </c>
      <c r="B435" s="92">
        <v>34.69</v>
      </c>
      <c r="C435" s="93">
        <v>0.58567129629629633</v>
      </c>
      <c r="D435" s="92">
        <v>2358.92</v>
      </c>
      <c r="E435" t="s">
        <v>16</v>
      </c>
    </row>
    <row r="436" spans="1:5">
      <c r="A436">
        <v>45</v>
      </c>
      <c r="B436" s="92">
        <v>34.69</v>
      </c>
      <c r="C436" s="93">
        <v>0.58567129629629633</v>
      </c>
      <c r="D436" s="92">
        <v>1561.05</v>
      </c>
      <c r="E436" t="s">
        <v>16</v>
      </c>
    </row>
    <row r="437" spans="1:5">
      <c r="A437">
        <v>257</v>
      </c>
      <c r="B437" s="92">
        <v>34.69</v>
      </c>
      <c r="C437" s="93">
        <v>0.58568287037037037</v>
      </c>
      <c r="D437" s="92">
        <v>8915.33</v>
      </c>
      <c r="E437" t="s">
        <v>16</v>
      </c>
    </row>
    <row r="438" spans="1:5">
      <c r="A438">
        <v>122</v>
      </c>
      <c r="B438" s="92">
        <v>34.69</v>
      </c>
      <c r="C438" s="93">
        <v>0.58572916666666663</v>
      </c>
      <c r="D438" s="92">
        <v>4232.18</v>
      </c>
      <c r="E438" t="s">
        <v>16</v>
      </c>
    </row>
    <row r="439" spans="1:5">
      <c r="A439">
        <v>500</v>
      </c>
      <c r="B439" s="92">
        <v>34.69</v>
      </c>
      <c r="C439" s="93">
        <v>0.58642361111111108</v>
      </c>
      <c r="D439" s="92">
        <v>17345</v>
      </c>
      <c r="E439" t="s">
        <v>16</v>
      </c>
    </row>
    <row r="440" spans="1:5">
      <c r="A440">
        <v>366</v>
      </c>
      <c r="B440" s="92">
        <v>34.69</v>
      </c>
      <c r="C440" s="93">
        <v>0.58642361111111108</v>
      </c>
      <c r="D440" s="92">
        <v>12696.54</v>
      </c>
      <c r="E440" t="s">
        <v>16</v>
      </c>
    </row>
    <row r="441" spans="1:5">
      <c r="A441">
        <v>500</v>
      </c>
      <c r="B441" s="92">
        <v>34.69</v>
      </c>
      <c r="C441" s="93">
        <v>0.58672453703703698</v>
      </c>
      <c r="D441" s="92">
        <v>17345</v>
      </c>
      <c r="E441" t="s">
        <v>16</v>
      </c>
    </row>
    <row r="442" spans="1:5">
      <c r="A442">
        <v>134</v>
      </c>
      <c r="B442" s="92">
        <v>34.69</v>
      </c>
      <c r="C442" s="93">
        <v>0.58672453703703698</v>
      </c>
      <c r="D442" s="92">
        <v>4648.46</v>
      </c>
      <c r="E442" t="s">
        <v>16</v>
      </c>
    </row>
    <row r="443" spans="1:5">
      <c r="A443">
        <v>398</v>
      </c>
      <c r="B443" s="92">
        <v>34.69</v>
      </c>
      <c r="C443" s="93">
        <v>0.58673611111111112</v>
      </c>
      <c r="D443" s="92">
        <v>13806.62</v>
      </c>
      <c r="E443" t="s">
        <v>16</v>
      </c>
    </row>
    <row r="444" spans="1:5">
      <c r="A444">
        <v>329</v>
      </c>
      <c r="B444" s="92">
        <v>34.69</v>
      </c>
      <c r="C444" s="93">
        <v>0.58673611111111112</v>
      </c>
      <c r="D444" s="92">
        <v>11413.01</v>
      </c>
      <c r="E444" t="s">
        <v>16</v>
      </c>
    </row>
    <row r="445" spans="1:5">
      <c r="A445">
        <v>310</v>
      </c>
      <c r="B445" s="92">
        <v>34.69</v>
      </c>
      <c r="C445" s="93">
        <v>0.58673611111111112</v>
      </c>
      <c r="D445" s="92">
        <v>10753.9</v>
      </c>
      <c r="E445" t="s">
        <v>16</v>
      </c>
    </row>
    <row r="446" spans="1:5">
      <c r="A446">
        <v>296</v>
      </c>
      <c r="B446" s="92">
        <v>34.69</v>
      </c>
      <c r="C446" s="93">
        <v>0.58673611111111112</v>
      </c>
      <c r="D446" s="92">
        <v>10268.24</v>
      </c>
      <c r="E446" t="s">
        <v>16</v>
      </c>
    </row>
    <row r="447" spans="1:5">
      <c r="A447">
        <v>296</v>
      </c>
      <c r="B447" s="92">
        <v>34.69</v>
      </c>
      <c r="C447" s="93">
        <v>0.58673611111111112</v>
      </c>
      <c r="D447" s="92">
        <v>10268.24</v>
      </c>
      <c r="E447" t="s">
        <v>16</v>
      </c>
    </row>
    <row r="448" spans="1:5">
      <c r="A448">
        <v>204</v>
      </c>
      <c r="B448" s="92">
        <v>34.69</v>
      </c>
      <c r="C448" s="93">
        <v>0.58673611111111112</v>
      </c>
      <c r="D448" s="92">
        <v>7076.76</v>
      </c>
      <c r="E448" t="s">
        <v>16</v>
      </c>
    </row>
    <row r="449" spans="1:5">
      <c r="A449">
        <v>204</v>
      </c>
      <c r="B449" s="92">
        <v>34.69</v>
      </c>
      <c r="C449" s="93">
        <v>0.58673611111111112</v>
      </c>
      <c r="D449" s="92">
        <v>7076.76</v>
      </c>
      <c r="E449" t="s">
        <v>16</v>
      </c>
    </row>
    <row r="450" spans="1:5">
      <c r="A450">
        <v>190</v>
      </c>
      <c r="B450" s="92">
        <v>34.69</v>
      </c>
      <c r="C450" s="93">
        <v>0.58673611111111112</v>
      </c>
      <c r="D450" s="92">
        <v>6591.1</v>
      </c>
      <c r="E450" t="s">
        <v>16</v>
      </c>
    </row>
    <row r="451" spans="1:5">
      <c r="A451">
        <v>190</v>
      </c>
      <c r="B451" s="92">
        <v>34.69</v>
      </c>
      <c r="C451" s="93">
        <v>0.58673611111111112</v>
      </c>
      <c r="D451" s="92">
        <v>6591.1</v>
      </c>
      <c r="E451" t="s">
        <v>16</v>
      </c>
    </row>
    <row r="452" spans="1:5">
      <c r="A452">
        <v>171</v>
      </c>
      <c r="B452" s="92">
        <v>34.69</v>
      </c>
      <c r="C452" s="93">
        <v>0.58673611111111112</v>
      </c>
      <c r="D452" s="92">
        <v>5931.99</v>
      </c>
      <c r="E452" t="s">
        <v>16</v>
      </c>
    </row>
    <row r="453" spans="1:5">
      <c r="A453">
        <v>155</v>
      </c>
      <c r="B453" s="92">
        <v>34.69</v>
      </c>
      <c r="C453" s="93">
        <v>0.58673611111111112</v>
      </c>
      <c r="D453" s="92">
        <v>5376.95</v>
      </c>
      <c r="E453" t="s">
        <v>16</v>
      </c>
    </row>
    <row r="454" spans="1:5">
      <c r="A454">
        <v>155</v>
      </c>
      <c r="B454" s="92">
        <v>34.69</v>
      </c>
      <c r="C454" s="93">
        <v>0.58673611111111112</v>
      </c>
      <c r="D454" s="92">
        <v>5376.95</v>
      </c>
      <c r="E454" t="s">
        <v>16</v>
      </c>
    </row>
    <row r="455" spans="1:5">
      <c r="A455">
        <v>155</v>
      </c>
      <c r="B455" s="92">
        <v>34.69</v>
      </c>
      <c r="C455" s="93">
        <v>0.58673611111111112</v>
      </c>
      <c r="D455" s="92">
        <v>5376.95</v>
      </c>
      <c r="E455" t="s">
        <v>16</v>
      </c>
    </row>
    <row r="456" spans="1:5">
      <c r="A456">
        <v>102</v>
      </c>
      <c r="B456" s="92">
        <v>34.69</v>
      </c>
      <c r="C456" s="93">
        <v>0.58673611111111112</v>
      </c>
      <c r="D456" s="92">
        <v>3538.38</v>
      </c>
      <c r="E456" t="s">
        <v>16</v>
      </c>
    </row>
    <row r="457" spans="1:5">
      <c r="A457">
        <v>92</v>
      </c>
      <c r="B457" s="92">
        <v>34.69</v>
      </c>
      <c r="C457" s="93">
        <v>0.58673611111111112</v>
      </c>
      <c r="D457" s="92">
        <v>3191.48</v>
      </c>
      <c r="E457" t="s">
        <v>16</v>
      </c>
    </row>
    <row r="458" spans="1:5">
      <c r="A458">
        <v>46</v>
      </c>
      <c r="B458" s="92">
        <v>34.69</v>
      </c>
      <c r="C458" s="93">
        <v>0.58673611111111112</v>
      </c>
      <c r="D458" s="92">
        <v>1595.74</v>
      </c>
      <c r="E458" t="s">
        <v>16</v>
      </c>
    </row>
    <row r="459" spans="1:5">
      <c r="A459">
        <v>347</v>
      </c>
      <c r="B459" s="92">
        <v>34.69</v>
      </c>
      <c r="C459" s="93">
        <v>0.58679398148148143</v>
      </c>
      <c r="D459" s="92">
        <v>12037.43</v>
      </c>
      <c r="E459" t="s">
        <v>16</v>
      </c>
    </row>
    <row r="460" spans="1:5">
      <c r="A460">
        <v>918</v>
      </c>
      <c r="B460" s="92">
        <v>34.69</v>
      </c>
      <c r="C460" s="93">
        <v>0.58848379629629632</v>
      </c>
      <c r="D460" s="92">
        <v>31845.42</v>
      </c>
      <c r="E460" t="s">
        <v>16</v>
      </c>
    </row>
    <row r="461" spans="1:5">
      <c r="A461">
        <v>500</v>
      </c>
      <c r="B461" s="92">
        <v>34.69</v>
      </c>
      <c r="C461" s="93">
        <v>0.58848379629629632</v>
      </c>
      <c r="D461" s="92">
        <v>17345</v>
      </c>
      <c r="E461" t="s">
        <v>16</v>
      </c>
    </row>
    <row r="462" spans="1:5">
      <c r="A462">
        <v>427</v>
      </c>
      <c r="B462" s="92">
        <v>34.69</v>
      </c>
      <c r="C462" s="93">
        <v>0.58848379629629632</v>
      </c>
      <c r="D462" s="92">
        <v>14812.63</v>
      </c>
      <c r="E462" t="s">
        <v>16</v>
      </c>
    </row>
    <row r="463" spans="1:5">
      <c r="A463">
        <v>373</v>
      </c>
      <c r="B463" s="92">
        <v>34.69</v>
      </c>
      <c r="C463" s="93">
        <v>0.58848379629629632</v>
      </c>
      <c r="D463" s="92">
        <v>12939.37</v>
      </c>
      <c r="E463" t="s">
        <v>16</v>
      </c>
    </row>
    <row r="464" spans="1:5">
      <c r="A464">
        <v>153</v>
      </c>
      <c r="B464" s="92">
        <v>34.69</v>
      </c>
      <c r="C464" s="93">
        <v>0.58848379629629632</v>
      </c>
      <c r="D464" s="92">
        <v>5307.57</v>
      </c>
      <c r="E464" t="s">
        <v>16</v>
      </c>
    </row>
    <row r="465" spans="1:5">
      <c r="A465">
        <v>73</v>
      </c>
      <c r="B465" s="92">
        <v>34.69</v>
      </c>
      <c r="C465" s="93">
        <v>0.58848379629629632</v>
      </c>
      <c r="D465" s="92">
        <v>2532.37</v>
      </c>
      <c r="E465" t="s">
        <v>16</v>
      </c>
    </row>
    <row r="466" spans="1:5">
      <c r="A466">
        <v>763</v>
      </c>
      <c r="B466" s="92">
        <v>34.64</v>
      </c>
      <c r="C466" s="93">
        <v>0.59849537037037037</v>
      </c>
      <c r="D466" s="92">
        <v>26426.505000000001</v>
      </c>
      <c r="E466" t="s">
        <v>16</v>
      </c>
    </row>
    <row r="467" spans="1:5">
      <c r="A467">
        <v>151</v>
      </c>
      <c r="B467" s="92">
        <v>34.64</v>
      </c>
      <c r="C467" s="93">
        <v>0.59849537037037037</v>
      </c>
      <c r="D467" s="92">
        <v>5229.8850000000002</v>
      </c>
      <c r="E467" t="s">
        <v>16</v>
      </c>
    </row>
    <row r="468" spans="1:5">
      <c r="A468">
        <v>6886</v>
      </c>
      <c r="B468" s="92">
        <v>34.64</v>
      </c>
      <c r="C468" s="93">
        <v>0.59906249999999994</v>
      </c>
      <c r="D468" s="92">
        <v>238496.61</v>
      </c>
      <c r="E468" t="s">
        <v>16</v>
      </c>
    </row>
    <row r="469" spans="1:5">
      <c r="A469">
        <v>1000</v>
      </c>
      <c r="B469" s="92">
        <v>34.619999999999997</v>
      </c>
      <c r="C469" s="93">
        <v>0.59906249999999994</v>
      </c>
      <c r="D469" s="92">
        <v>34615</v>
      </c>
      <c r="E469" t="s">
        <v>16</v>
      </c>
    </row>
    <row r="470" spans="1:5">
      <c r="A470">
        <v>698</v>
      </c>
      <c r="B470" s="92">
        <v>34.64</v>
      </c>
      <c r="C470" s="93">
        <v>0.59906249999999994</v>
      </c>
      <c r="D470" s="92">
        <v>24175.23</v>
      </c>
      <c r="E470" t="s">
        <v>16</v>
      </c>
    </row>
    <row r="471" spans="1:5">
      <c r="A471">
        <v>342</v>
      </c>
      <c r="B471" s="92">
        <v>34.64</v>
      </c>
      <c r="C471" s="93">
        <v>0.59906249999999994</v>
      </c>
      <c r="D471" s="92">
        <v>11845.17</v>
      </c>
      <c r="E471" t="s">
        <v>16</v>
      </c>
    </row>
    <row r="472" spans="1:5">
      <c r="A472">
        <v>193</v>
      </c>
      <c r="B472" s="92">
        <v>34.64</v>
      </c>
      <c r="C472" s="93">
        <v>0.59906249999999994</v>
      </c>
      <c r="D472" s="92">
        <v>6684.5550000000003</v>
      </c>
      <c r="E472" t="s">
        <v>16</v>
      </c>
    </row>
    <row r="473" spans="1:5">
      <c r="A473">
        <v>111</v>
      </c>
      <c r="B473" s="92">
        <v>34.64</v>
      </c>
      <c r="C473" s="93">
        <v>0.59906249999999994</v>
      </c>
      <c r="D473" s="92">
        <v>3844.4850000000001</v>
      </c>
      <c r="E473" t="s">
        <v>16</v>
      </c>
    </row>
    <row r="474" spans="1:5">
      <c r="A474">
        <v>758</v>
      </c>
      <c r="B474" s="92">
        <v>34.619999999999997</v>
      </c>
      <c r="C474" s="93">
        <v>0.5994328703703703</v>
      </c>
      <c r="D474" s="92">
        <v>26238.17</v>
      </c>
      <c r="E474" t="s">
        <v>16</v>
      </c>
    </row>
    <row r="475" spans="1:5">
      <c r="A475">
        <v>242</v>
      </c>
      <c r="B475" s="92">
        <v>34.619999999999997</v>
      </c>
      <c r="C475" s="93">
        <v>0.59958333333333336</v>
      </c>
      <c r="D475" s="92">
        <v>8376.83</v>
      </c>
      <c r="E475" t="s">
        <v>16</v>
      </c>
    </row>
    <row r="476" spans="1:5">
      <c r="A476">
        <v>104</v>
      </c>
      <c r="B476" s="92">
        <v>34.619999999999997</v>
      </c>
      <c r="C476" s="93">
        <v>0.60017361111111112</v>
      </c>
      <c r="D476" s="92">
        <v>3599.96</v>
      </c>
      <c r="E476" t="s">
        <v>16</v>
      </c>
    </row>
    <row r="477" spans="1:5">
      <c r="A477">
        <v>65</v>
      </c>
      <c r="B477" s="92">
        <v>34.619999999999997</v>
      </c>
      <c r="C477" s="93">
        <v>0.60017361111111112</v>
      </c>
      <c r="D477" s="92">
        <v>2249.9749999999999</v>
      </c>
      <c r="E477" t="s">
        <v>16</v>
      </c>
    </row>
    <row r="478" spans="1:5">
      <c r="A478">
        <v>900</v>
      </c>
      <c r="B478" s="92">
        <v>34.619999999999997</v>
      </c>
      <c r="C478" s="93">
        <v>0.60020833333333334</v>
      </c>
      <c r="D478" s="92">
        <v>31153.5</v>
      </c>
      <c r="E478" t="s">
        <v>16</v>
      </c>
    </row>
    <row r="479" spans="1:5">
      <c r="A479">
        <v>533</v>
      </c>
      <c r="B479" s="92">
        <v>34.619999999999997</v>
      </c>
      <c r="C479" s="93">
        <v>0.60020833333333334</v>
      </c>
      <c r="D479" s="92">
        <v>18449.794999999998</v>
      </c>
      <c r="E479" t="s">
        <v>16</v>
      </c>
    </row>
    <row r="480" spans="1:5">
      <c r="A480">
        <v>474</v>
      </c>
      <c r="B480" s="92">
        <v>34.619999999999997</v>
      </c>
      <c r="C480" s="93">
        <v>0.60020833333333334</v>
      </c>
      <c r="D480" s="92">
        <v>16407.509999999998</v>
      </c>
      <c r="E480" t="s">
        <v>16</v>
      </c>
    </row>
    <row r="481" spans="1:5">
      <c r="A481">
        <v>298</v>
      </c>
      <c r="B481" s="92">
        <v>34.619999999999997</v>
      </c>
      <c r="C481" s="93">
        <v>0.60020833333333334</v>
      </c>
      <c r="D481" s="92">
        <v>10315.27</v>
      </c>
      <c r="E481" t="s">
        <v>16</v>
      </c>
    </row>
    <row r="482" spans="1:5">
      <c r="A482">
        <v>278</v>
      </c>
      <c r="B482" s="92">
        <v>34.619999999999997</v>
      </c>
      <c r="C482" s="93">
        <v>0.60020833333333334</v>
      </c>
      <c r="D482" s="92">
        <v>9622.9699999999993</v>
      </c>
      <c r="E482" t="s">
        <v>16</v>
      </c>
    </row>
    <row r="483" spans="1:5">
      <c r="A483">
        <v>248</v>
      </c>
      <c r="B483" s="92">
        <v>34.619999999999997</v>
      </c>
      <c r="C483" s="93">
        <v>0.60020833333333334</v>
      </c>
      <c r="D483" s="92">
        <v>8584.52</v>
      </c>
      <c r="E483" t="s">
        <v>16</v>
      </c>
    </row>
    <row r="484" spans="1:5">
      <c r="A484">
        <v>100</v>
      </c>
      <c r="B484" s="92">
        <v>34.619999999999997</v>
      </c>
      <c r="C484" s="93">
        <v>0.60020833333333334</v>
      </c>
      <c r="D484" s="92">
        <v>3461.5</v>
      </c>
      <c r="E484" t="s">
        <v>16</v>
      </c>
    </row>
    <row r="485" spans="1:5">
      <c r="A485">
        <v>484</v>
      </c>
      <c r="B485" s="92">
        <v>34.619999999999997</v>
      </c>
      <c r="C485" s="93">
        <v>0.60056712962962966</v>
      </c>
      <c r="D485" s="92">
        <v>16753.66</v>
      </c>
      <c r="E485" t="s">
        <v>16</v>
      </c>
    </row>
    <row r="486" spans="1:5">
      <c r="A486">
        <v>477</v>
      </c>
      <c r="B486" s="92">
        <v>34.619999999999997</v>
      </c>
      <c r="C486" s="93">
        <v>0.60056712962962966</v>
      </c>
      <c r="D486" s="92">
        <v>16511.355</v>
      </c>
      <c r="E486" t="s">
        <v>16</v>
      </c>
    </row>
    <row r="487" spans="1:5">
      <c r="A487">
        <v>39</v>
      </c>
      <c r="B487" s="92">
        <v>34.619999999999997</v>
      </c>
      <c r="C487" s="93">
        <v>0.60056712962962966</v>
      </c>
      <c r="D487" s="92">
        <v>1349.9849999999999</v>
      </c>
      <c r="E487" t="s">
        <v>16</v>
      </c>
    </row>
    <row r="488" spans="1:5">
      <c r="A488">
        <v>1000</v>
      </c>
      <c r="B488" s="92">
        <v>34.619999999999997</v>
      </c>
      <c r="C488" s="93">
        <v>0.6017824074074074</v>
      </c>
      <c r="D488" s="92">
        <v>34615</v>
      </c>
      <c r="E488" t="s">
        <v>16</v>
      </c>
    </row>
    <row r="489" spans="1:5">
      <c r="A489">
        <v>771</v>
      </c>
      <c r="B489" s="92">
        <v>34.619999999999997</v>
      </c>
      <c r="C489" s="93">
        <v>0.6017824074074074</v>
      </c>
      <c r="D489" s="92">
        <v>26688.165000000001</v>
      </c>
      <c r="E489" t="s">
        <v>16</v>
      </c>
    </row>
    <row r="490" spans="1:5">
      <c r="A490">
        <v>613</v>
      </c>
      <c r="B490" s="92">
        <v>34.619999999999997</v>
      </c>
      <c r="C490" s="93">
        <v>0.6017824074074074</v>
      </c>
      <c r="D490" s="92">
        <v>21218.994999999999</v>
      </c>
      <c r="E490" t="s">
        <v>16</v>
      </c>
    </row>
    <row r="491" spans="1:5">
      <c r="A491">
        <v>550</v>
      </c>
      <c r="B491" s="92">
        <v>34.619999999999997</v>
      </c>
      <c r="C491" s="93">
        <v>0.6017824074074074</v>
      </c>
      <c r="D491" s="92">
        <v>19038.25</v>
      </c>
      <c r="E491" t="s">
        <v>16</v>
      </c>
    </row>
    <row r="492" spans="1:5">
      <c r="A492">
        <v>532</v>
      </c>
      <c r="B492" s="92">
        <v>34.619999999999997</v>
      </c>
      <c r="C492" s="93">
        <v>0.6017824074074074</v>
      </c>
      <c r="D492" s="92">
        <v>18415.18</v>
      </c>
      <c r="E492" t="s">
        <v>16</v>
      </c>
    </row>
    <row r="493" spans="1:5">
      <c r="A493">
        <v>413</v>
      </c>
      <c r="B493" s="92">
        <v>34.619999999999997</v>
      </c>
      <c r="C493" s="93">
        <v>0.6017824074074074</v>
      </c>
      <c r="D493" s="92">
        <v>14295.995000000001</v>
      </c>
      <c r="E493" t="s">
        <v>16</v>
      </c>
    </row>
    <row r="494" spans="1:5">
      <c r="A494">
        <v>387</v>
      </c>
      <c r="B494" s="92">
        <v>34.619999999999997</v>
      </c>
      <c r="C494" s="93">
        <v>0.6017824074074074</v>
      </c>
      <c r="D494" s="92">
        <v>13396.004999999999</v>
      </c>
      <c r="E494" t="s">
        <v>16</v>
      </c>
    </row>
    <row r="495" spans="1:5">
      <c r="A495">
        <v>327</v>
      </c>
      <c r="B495" s="92">
        <v>34.619999999999997</v>
      </c>
      <c r="C495" s="93">
        <v>0.6017824074074074</v>
      </c>
      <c r="D495" s="92">
        <v>11319.105</v>
      </c>
      <c r="E495" t="s">
        <v>16</v>
      </c>
    </row>
    <row r="496" spans="1:5">
      <c r="A496">
        <v>306</v>
      </c>
      <c r="B496" s="92">
        <v>34.619999999999997</v>
      </c>
      <c r="C496" s="93">
        <v>0.6017824074074074</v>
      </c>
      <c r="D496" s="92">
        <v>10592.19</v>
      </c>
      <c r="E496" t="s">
        <v>16</v>
      </c>
    </row>
    <row r="497" spans="1:5">
      <c r="A497">
        <v>260</v>
      </c>
      <c r="B497" s="92">
        <v>34.619999999999997</v>
      </c>
      <c r="C497" s="93">
        <v>0.6017824074074074</v>
      </c>
      <c r="D497" s="92">
        <v>8999.9</v>
      </c>
      <c r="E497" t="s">
        <v>16</v>
      </c>
    </row>
    <row r="498" spans="1:5">
      <c r="A498">
        <v>248</v>
      </c>
      <c r="B498" s="92">
        <v>34.619999999999997</v>
      </c>
      <c r="C498" s="93">
        <v>0.6017824074074074</v>
      </c>
      <c r="D498" s="92">
        <v>8584.52</v>
      </c>
      <c r="E498" t="s">
        <v>16</v>
      </c>
    </row>
    <row r="499" spans="1:5">
      <c r="A499">
        <v>246</v>
      </c>
      <c r="B499" s="92">
        <v>34.619999999999997</v>
      </c>
      <c r="C499" s="93">
        <v>0.6017824074074074</v>
      </c>
      <c r="D499" s="92">
        <v>8515.2900000000009</v>
      </c>
      <c r="E499" t="s">
        <v>16</v>
      </c>
    </row>
    <row r="500" spans="1:5">
      <c r="A500">
        <v>229</v>
      </c>
      <c r="B500" s="92">
        <v>34.619999999999997</v>
      </c>
      <c r="C500" s="93">
        <v>0.6017824074074074</v>
      </c>
      <c r="D500" s="92">
        <v>7926.835</v>
      </c>
      <c r="E500" t="s">
        <v>16</v>
      </c>
    </row>
    <row r="501" spans="1:5">
      <c r="A501">
        <v>220</v>
      </c>
      <c r="B501" s="92">
        <v>34.619999999999997</v>
      </c>
      <c r="C501" s="93">
        <v>0.6017824074074074</v>
      </c>
      <c r="D501" s="92">
        <v>7615.3</v>
      </c>
      <c r="E501" t="s">
        <v>16</v>
      </c>
    </row>
    <row r="502" spans="1:5">
      <c r="A502">
        <v>147</v>
      </c>
      <c r="B502" s="92">
        <v>34.619999999999997</v>
      </c>
      <c r="C502" s="93">
        <v>0.6017824074074074</v>
      </c>
      <c r="D502" s="92">
        <v>5088.4049999999997</v>
      </c>
      <c r="E502" t="s">
        <v>16</v>
      </c>
    </row>
    <row r="503" spans="1:5">
      <c r="A503">
        <v>4</v>
      </c>
      <c r="B503" s="92">
        <v>34.619999999999997</v>
      </c>
      <c r="C503" s="93">
        <v>0.6017824074074074</v>
      </c>
      <c r="D503" s="92">
        <v>138.46</v>
      </c>
      <c r="E503" t="s">
        <v>16</v>
      </c>
    </row>
    <row r="504" spans="1:5">
      <c r="A504">
        <v>730</v>
      </c>
      <c r="B504" s="92">
        <v>34.619999999999997</v>
      </c>
      <c r="C504" s="93">
        <v>0.60179398148148155</v>
      </c>
      <c r="D504" s="92">
        <v>25268.95</v>
      </c>
      <c r="E504" t="s">
        <v>16</v>
      </c>
    </row>
    <row r="505" spans="1:5">
      <c r="A505">
        <v>315</v>
      </c>
      <c r="B505" s="92">
        <v>34.619999999999997</v>
      </c>
      <c r="C505" s="93">
        <v>0.60179398148148155</v>
      </c>
      <c r="D505" s="92">
        <v>10903.725</v>
      </c>
      <c r="E505" t="s">
        <v>16</v>
      </c>
    </row>
    <row r="506" spans="1:5">
      <c r="A506">
        <v>303</v>
      </c>
      <c r="B506" s="92">
        <v>34.619999999999997</v>
      </c>
      <c r="C506" s="93">
        <v>0.60179398148148155</v>
      </c>
      <c r="D506" s="92">
        <v>10488.344999999999</v>
      </c>
      <c r="E506" t="s">
        <v>16</v>
      </c>
    </row>
    <row r="507" spans="1:5">
      <c r="A507">
        <v>258</v>
      </c>
      <c r="B507" s="92">
        <v>34.619999999999997</v>
      </c>
      <c r="C507" s="93">
        <v>0.60179398148148155</v>
      </c>
      <c r="D507" s="92">
        <v>8930.67</v>
      </c>
      <c r="E507" t="s">
        <v>16</v>
      </c>
    </row>
    <row r="508" spans="1:5">
      <c r="A508">
        <v>457</v>
      </c>
      <c r="B508" s="92">
        <v>34.619999999999997</v>
      </c>
      <c r="C508" s="93">
        <v>0.60180555555555559</v>
      </c>
      <c r="D508" s="92">
        <v>15819.055</v>
      </c>
      <c r="E508" t="s">
        <v>16</v>
      </c>
    </row>
    <row r="509" spans="1:5">
      <c r="A509">
        <v>389</v>
      </c>
      <c r="B509" s="92">
        <v>34.619999999999997</v>
      </c>
      <c r="C509" s="93">
        <v>0.60180555555555559</v>
      </c>
      <c r="D509" s="92">
        <v>13465.235000000001</v>
      </c>
      <c r="E509" t="s">
        <v>16</v>
      </c>
    </row>
    <row r="510" spans="1:5">
      <c r="A510">
        <v>171</v>
      </c>
      <c r="B510" s="92">
        <v>34.619999999999997</v>
      </c>
      <c r="C510" s="93">
        <v>0.60180555555555559</v>
      </c>
      <c r="D510" s="92">
        <v>5919.165</v>
      </c>
      <c r="E510" t="s">
        <v>16</v>
      </c>
    </row>
    <row r="511" spans="1:5">
      <c r="A511">
        <v>124</v>
      </c>
      <c r="B511" s="92">
        <v>34.619999999999997</v>
      </c>
      <c r="C511" s="93">
        <v>0.60180555555555559</v>
      </c>
      <c r="D511" s="92">
        <v>4292.26</v>
      </c>
      <c r="E511" t="s">
        <v>16</v>
      </c>
    </row>
    <row r="512" spans="1:5">
      <c r="A512">
        <v>406</v>
      </c>
      <c r="B512" s="92">
        <v>34.57</v>
      </c>
      <c r="C512" s="93">
        <v>0.60701388888888885</v>
      </c>
      <c r="D512" s="92">
        <v>14035.42</v>
      </c>
      <c r="E512" t="s">
        <v>16</v>
      </c>
    </row>
    <row r="513" spans="1:5">
      <c r="A513">
        <v>281</v>
      </c>
      <c r="B513" s="92">
        <v>34.57</v>
      </c>
      <c r="C513" s="93">
        <v>0.60701388888888885</v>
      </c>
      <c r="D513" s="92">
        <v>9714.17</v>
      </c>
      <c r="E513" t="s">
        <v>16</v>
      </c>
    </row>
    <row r="514" spans="1:5">
      <c r="A514">
        <v>260</v>
      </c>
      <c r="B514" s="92">
        <v>34.57</v>
      </c>
      <c r="C514" s="93">
        <v>0.60701388888888885</v>
      </c>
      <c r="D514" s="92">
        <v>8988.2000000000007</v>
      </c>
      <c r="E514" t="s">
        <v>16</v>
      </c>
    </row>
    <row r="515" spans="1:5">
      <c r="A515">
        <v>253</v>
      </c>
      <c r="B515" s="92">
        <v>34.57</v>
      </c>
      <c r="C515" s="93">
        <v>0.60701388888888885</v>
      </c>
      <c r="D515" s="92">
        <v>8746.2099999999991</v>
      </c>
      <c r="E515" t="s">
        <v>16</v>
      </c>
    </row>
    <row r="516" spans="1:5">
      <c r="A516">
        <v>250</v>
      </c>
      <c r="B516" s="92">
        <v>34.57</v>
      </c>
      <c r="C516" s="93">
        <v>0.60701388888888885</v>
      </c>
      <c r="D516" s="92">
        <v>8642.5</v>
      </c>
      <c r="E516" t="s">
        <v>16</v>
      </c>
    </row>
    <row r="517" spans="1:5">
      <c r="A517">
        <v>250</v>
      </c>
      <c r="B517" s="92">
        <v>34.57</v>
      </c>
      <c r="C517" s="93">
        <v>0.60701388888888885</v>
      </c>
      <c r="D517" s="92">
        <v>8642.5</v>
      </c>
      <c r="E517" t="s">
        <v>16</v>
      </c>
    </row>
    <row r="518" spans="1:5">
      <c r="A518">
        <v>237</v>
      </c>
      <c r="B518" s="92">
        <v>34.57</v>
      </c>
      <c r="C518" s="93">
        <v>0.60701388888888885</v>
      </c>
      <c r="D518" s="92">
        <v>8193.09</v>
      </c>
      <c r="E518" t="s">
        <v>16</v>
      </c>
    </row>
    <row r="519" spans="1:5">
      <c r="A519">
        <v>227</v>
      </c>
      <c r="B519" s="92">
        <v>34.57</v>
      </c>
      <c r="C519" s="93">
        <v>0.60701388888888885</v>
      </c>
      <c r="D519" s="92">
        <v>7847.39</v>
      </c>
      <c r="E519" t="s">
        <v>16</v>
      </c>
    </row>
    <row r="520" spans="1:5">
      <c r="A520">
        <v>203</v>
      </c>
      <c r="B520" s="92">
        <v>34.57</v>
      </c>
      <c r="C520" s="93">
        <v>0.60701388888888885</v>
      </c>
      <c r="D520" s="92">
        <v>7017.71</v>
      </c>
      <c r="E520" t="s">
        <v>16</v>
      </c>
    </row>
    <row r="521" spans="1:5">
      <c r="A521">
        <v>197</v>
      </c>
      <c r="B521" s="92">
        <v>34.57</v>
      </c>
      <c r="C521" s="93">
        <v>0.60701388888888885</v>
      </c>
      <c r="D521" s="92">
        <v>6810.29</v>
      </c>
      <c r="E521" t="s">
        <v>16</v>
      </c>
    </row>
    <row r="522" spans="1:5">
      <c r="A522">
        <v>193</v>
      </c>
      <c r="B522" s="92">
        <v>34.57</v>
      </c>
      <c r="C522" s="93">
        <v>0.60701388888888885</v>
      </c>
      <c r="D522" s="92">
        <v>6672.01</v>
      </c>
      <c r="E522" t="s">
        <v>16</v>
      </c>
    </row>
    <row r="523" spans="1:5">
      <c r="A523">
        <v>190</v>
      </c>
      <c r="B523" s="92">
        <v>34.57</v>
      </c>
      <c r="C523" s="93">
        <v>0.60701388888888885</v>
      </c>
      <c r="D523" s="92">
        <v>6568.3</v>
      </c>
      <c r="E523" t="s">
        <v>16</v>
      </c>
    </row>
    <row r="524" spans="1:5">
      <c r="A524">
        <v>151</v>
      </c>
      <c r="B524" s="92">
        <v>34.57</v>
      </c>
      <c r="C524" s="93">
        <v>0.60701388888888885</v>
      </c>
      <c r="D524" s="92">
        <v>5220.07</v>
      </c>
      <c r="E524" t="s">
        <v>16</v>
      </c>
    </row>
    <row r="525" spans="1:5">
      <c r="A525">
        <v>76</v>
      </c>
      <c r="B525" s="92">
        <v>34.57</v>
      </c>
      <c r="C525" s="93">
        <v>0.60701388888888885</v>
      </c>
      <c r="D525" s="92">
        <v>2626.94</v>
      </c>
      <c r="E525" t="s">
        <v>16</v>
      </c>
    </row>
    <row r="526" spans="1:5">
      <c r="A526">
        <v>123</v>
      </c>
      <c r="B526" s="92">
        <v>34.57</v>
      </c>
      <c r="C526" s="93">
        <v>0.60706018518518523</v>
      </c>
      <c r="D526" s="92">
        <v>4252.1099999999997</v>
      </c>
      <c r="E526" t="s">
        <v>16</v>
      </c>
    </row>
    <row r="527" spans="1:5">
      <c r="A527">
        <v>808</v>
      </c>
      <c r="B527" s="92">
        <v>34.57</v>
      </c>
      <c r="C527" s="93">
        <v>0.60738425925925921</v>
      </c>
      <c r="D527" s="92">
        <v>27932.560000000001</v>
      </c>
      <c r="E527" t="s">
        <v>16</v>
      </c>
    </row>
    <row r="528" spans="1:5">
      <c r="A528">
        <v>978</v>
      </c>
      <c r="B528" s="92">
        <v>34.57</v>
      </c>
      <c r="C528" s="93">
        <v>0.60741898148148155</v>
      </c>
      <c r="D528" s="92">
        <v>33809.46</v>
      </c>
      <c r="E528" t="s">
        <v>16</v>
      </c>
    </row>
    <row r="529" spans="1:5">
      <c r="A529">
        <v>844</v>
      </c>
      <c r="B529" s="92">
        <v>34.57</v>
      </c>
      <c r="C529" s="93">
        <v>0.60741898148148155</v>
      </c>
      <c r="D529" s="92">
        <v>29177.08</v>
      </c>
      <c r="E529" t="s">
        <v>16</v>
      </c>
    </row>
    <row r="530" spans="1:5">
      <c r="A530">
        <v>814</v>
      </c>
      <c r="B530" s="92">
        <v>34.57</v>
      </c>
      <c r="C530" s="93">
        <v>0.60741898148148155</v>
      </c>
      <c r="D530" s="92">
        <v>28139.98</v>
      </c>
      <c r="E530" t="s">
        <v>16</v>
      </c>
    </row>
    <row r="531" spans="1:5">
      <c r="A531">
        <v>598</v>
      </c>
      <c r="B531" s="92">
        <v>34.57</v>
      </c>
      <c r="C531" s="93">
        <v>0.60741898148148155</v>
      </c>
      <c r="D531" s="92">
        <v>20672.86</v>
      </c>
      <c r="E531" t="s">
        <v>16</v>
      </c>
    </row>
    <row r="532" spans="1:5">
      <c r="A532">
        <v>578</v>
      </c>
      <c r="B532" s="92">
        <v>34.57</v>
      </c>
      <c r="C532" s="93">
        <v>0.60741898148148155</v>
      </c>
      <c r="D532" s="92">
        <v>19981.46</v>
      </c>
      <c r="E532" t="s">
        <v>16</v>
      </c>
    </row>
    <row r="533" spans="1:5">
      <c r="A533">
        <v>560</v>
      </c>
      <c r="B533" s="92">
        <v>34.57</v>
      </c>
      <c r="C533" s="93">
        <v>0.60741898148148155</v>
      </c>
      <c r="D533" s="92">
        <v>19359.2</v>
      </c>
      <c r="E533" t="s">
        <v>16</v>
      </c>
    </row>
    <row r="534" spans="1:5">
      <c r="A534">
        <v>440</v>
      </c>
      <c r="B534" s="92">
        <v>34.57</v>
      </c>
      <c r="C534" s="93">
        <v>0.60741898148148155</v>
      </c>
      <c r="D534" s="92">
        <v>15210.8</v>
      </c>
      <c r="E534" t="s">
        <v>16</v>
      </c>
    </row>
    <row r="535" spans="1:5">
      <c r="A535">
        <v>422</v>
      </c>
      <c r="B535" s="92">
        <v>34.57</v>
      </c>
      <c r="C535" s="93">
        <v>0.60741898148148155</v>
      </c>
      <c r="D535" s="92">
        <v>14588.54</v>
      </c>
      <c r="E535" t="s">
        <v>16</v>
      </c>
    </row>
    <row r="536" spans="1:5">
      <c r="A536">
        <v>335</v>
      </c>
      <c r="B536" s="92">
        <v>34.57</v>
      </c>
      <c r="C536" s="93">
        <v>0.60741898148148155</v>
      </c>
      <c r="D536" s="92">
        <v>11580.95</v>
      </c>
      <c r="E536" t="s">
        <v>16</v>
      </c>
    </row>
    <row r="537" spans="1:5">
      <c r="A537">
        <v>225</v>
      </c>
      <c r="B537" s="92">
        <v>34.57</v>
      </c>
      <c r="C537" s="93">
        <v>0.60741898148148155</v>
      </c>
      <c r="D537" s="92">
        <v>7778.25</v>
      </c>
      <c r="E537" t="s">
        <v>16</v>
      </c>
    </row>
    <row r="538" spans="1:5">
      <c r="A538">
        <v>192</v>
      </c>
      <c r="B538" s="92">
        <v>34.57</v>
      </c>
      <c r="C538" s="93">
        <v>0.60741898148148155</v>
      </c>
      <c r="D538" s="92">
        <v>6637.44</v>
      </c>
      <c r="E538" t="s">
        <v>16</v>
      </c>
    </row>
    <row r="539" spans="1:5">
      <c r="A539">
        <v>186</v>
      </c>
      <c r="B539" s="92">
        <v>34.57</v>
      </c>
      <c r="C539" s="93">
        <v>0.60741898148148155</v>
      </c>
      <c r="D539" s="92">
        <v>6430.02</v>
      </c>
      <c r="E539" t="s">
        <v>16</v>
      </c>
    </row>
    <row r="540" spans="1:5">
      <c r="A540">
        <v>157</v>
      </c>
      <c r="B540" s="92">
        <v>34.57</v>
      </c>
      <c r="C540" s="93">
        <v>0.60741898148148155</v>
      </c>
      <c r="D540" s="92">
        <v>5427.49</v>
      </c>
      <c r="E540" t="s">
        <v>16</v>
      </c>
    </row>
    <row r="541" spans="1:5">
      <c r="A541">
        <v>156</v>
      </c>
      <c r="B541" s="92">
        <v>34.57</v>
      </c>
      <c r="C541" s="93">
        <v>0.60741898148148155</v>
      </c>
      <c r="D541" s="92">
        <v>5392.92</v>
      </c>
      <c r="E541" t="s">
        <v>16</v>
      </c>
    </row>
    <row r="542" spans="1:5">
      <c r="A542">
        <v>56</v>
      </c>
      <c r="B542" s="92">
        <v>34.57</v>
      </c>
      <c r="C542" s="93">
        <v>0.60741898148148155</v>
      </c>
      <c r="D542" s="92">
        <v>1935.92</v>
      </c>
      <c r="E542" t="s">
        <v>16</v>
      </c>
    </row>
    <row r="543" spans="1:5">
      <c r="A543">
        <v>22</v>
      </c>
      <c r="B543" s="92">
        <v>34.57</v>
      </c>
      <c r="C543" s="93">
        <v>0.60741898148148155</v>
      </c>
      <c r="D543" s="92">
        <v>760.54</v>
      </c>
      <c r="E543" t="s">
        <v>16</v>
      </c>
    </row>
    <row r="544" spans="1:5">
      <c r="A544">
        <v>523</v>
      </c>
      <c r="B544" s="92">
        <v>34.57</v>
      </c>
      <c r="C544" s="93">
        <v>0.60745370370370366</v>
      </c>
      <c r="D544" s="92">
        <v>18080.11</v>
      </c>
      <c r="E544" t="s">
        <v>16</v>
      </c>
    </row>
    <row r="545" spans="1:5">
      <c r="A545">
        <v>373</v>
      </c>
      <c r="B545" s="92">
        <v>34.57</v>
      </c>
      <c r="C545" s="93">
        <v>0.60745370370370366</v>
      </c>
      <c r="D545" s="92">
        <v>12894.61</v>
      </c>
      <c r="E545" t="s">
        <v>16</v>
      </c>
    </row>
    <row r="546" spans="1:5">
      <c r="A546">
        <v>250</v>
      </c>
      <c r="B546" s="92">
        <v>34.57</v>
      </c>
      <c r="C546" s="93">
        <v>0.60745370370370366</v>
      </c>
      <c r="D546" s="92">
        <v>8642.5</v>
      </c>
      <c r="E546" t="s">
        <v>16</v>
      </c>
    </row>
    <row r="547" spans="1:5">
      <c r="A547">
        <v>250</v>
      </c>
      <c r="B547" s="92">
        <v>34.57</v>
      </c>
      <c r="C547" s="93">
        <v>0.60745370370370366</v>
      </c>
      <c r="D547" s="92">
        <v>8642.5</v>
      </c>
      <c r="E547" t="s">
        <v>16</v>
      </c>
    </row>
    <row r="548" spans="1:5">
      <c r="A548">
        <v>250</v>
      </c>
      <c r="B548" s="92">
        <v>34.57</v>
      </c>
      <c r="C548" s="93">
        <v>0.60745370370370366</v>
      </c>
      <c r="D548" s="92">
        <v>8642.5</v>
      </c>
      <c r="E548" t="s">
        <v>16</v>
      </c>
    </row>
    <row r="549" spans="1:5">
      <c r="A549">
        <v>227</v>
      </c>
      <c r="B549" s="92">
        <v>34.57</v>
      </c>
      <c r="C549" s="93">
        <v>0.60745370370370366</v>
      </c>
      <c r="D549" s="92">
        <v>7847.39</v>
      </c>
      <c r="E549" t="s">
        <v>16</v>
      </c>
    </row>
    <row r="550" spans="1:5">
      <c r="A550">
        <v>220</v>
      </c>
      <c r="B550" s="92">
        <v>34.57</v>
      </c>
      <c r="C550" s="93">
        <v>0.60745370370370366</v>
      </c>
      <c r="D550" s="92">
        <v>7605.4</v>
      </c>
      <c r="E550" t="s">
        <v>16</v>
      </c>
    </row>
    <row r="551" spans="1:5">
      <c r="A551">
        <v>575</v>
      </c>
      <c r="B551" s="92">
        <v>34.57</v>
      </c>
      <c r="C551" s="93">
        <v>0.60748842592592589</v>
      </c>
      <c r="D551" s="92">
        <v>19877.75</v>
      </c>
      <c r="E551" t="s">
        <v>16</v>
      </c>
    </row>
    <row r="552" spans="1:5">
      <c r="A552">
        <v>554</v>
      </c>
      <c r="B552" s="92">
        <v>34.57</v>
      </c>
      <c r="C552" s="93">
        <v>0.60748842592592589</v>
      </c>
      <c r="D552" s="92">
        <v>19151.78</v>
      </c>
      <c r="E552" t="s">
        <v>16</v>
      </c>
    </row>
    <row r="553" spans="1:5">
      <c r="A553">
        <v>196</v>
      </c>
      <c r="B553" s="92">
        <v>34.57</v>
      </c>
      <c r="C553" s="93">
        <v>0.60748842592592589</v>
      </c>
      <c r="D553" s="92">
        <v>6775.72</v>
      </c>
      <c r="E553" t="s">
        <v>16</v>
      </c>
    </row>
    <row r="554" spans="1:5">
      <c r="A554">
        <v>425</v>
      </c>
      <c r="B554" s="92">
        <v>34.57</v>
      </c>
      <c r="C554" s="93">
        <v>0.60760416666666661</v>
      </c>
      <c r="D554" s="92">
        <v>14692.25</v>
      </c>
      <c r="E554" t="s">
        <v>16</v>
      </c>
    </row>
    <row r="555" spans="1:5">
      <c r="A555">
        <v>1000</v>
      </c>
      <c r="B555" s="92">
        <v>34.57</v>
      </c>
      <c r="C555" s="93">
        <v>0.60781249999999998</v>
      </c>
      <c r="D555" s="92">
        <v>34570</v>
      </c>
      <c r="E555" t="s">
        <v>16</v>
      </c>
    </row>
    <row r="556" spans="1:5">
      <c r="A556">
        <v>193</v>
      </c>
      <c r="B556" s="92">
        <v>34.57</v>
      </c>
      <c r="C556" s="93">
        <v>0.60812500000000003</v>
      </c>
      <c r="D556" s="92">
        <v>6672.01</v>
      </c>
      <c r="E556" t="s">
        <v>16</v>
      </c>
    </row>
    <row r="557" spans="1:5">
      <c r="A557">
        <v>807</v>
      </c>
      <c r="B557" s="92">
        <v>34.57</v>
      </c>
      <c r="C557" s="93">
        <v>0.60836805555555562</v>
      </c>
      <c r="D557" s="92">
        <v>27897.99</v>
      </c>
      <c r="E557" t="s">
        <v>16</v>
      </c>
    </row>
    <row r="558" spans="1:5">
      <c r="A558">
        <v>240</v>
      </c>
      <c r="B558" s="92">
        <v>34.57</v>
      </c>
      <c r="C558" s="93">
        <v>0.60836805555555562</v>
      </c>
      <c r="D558" s="92">
        <v>8296.7999999999993</v>
      </c>
      <c r="E558" t="s">
        <v>16</v>
      </c>
    </row>
    <row r="559" spans="1:5">
      <c r="A559">
        <v>760</v>
      </c>
      <c r="B559" s="92">
        <v>34.57</v>
      </c>
      <c r="C559" s="93">
        <v>0.60844907407407411</v>
      </c>
      <c r="D559" s="92">
        <v>26273.200000000001</v>
      </c>
      <c r="E559" t="s">
        <v>16</v>
      </c>
    </row>
    <row r="560" spans="1:5">
      <c r="A560">
        <v>285</v>
      </c>
      <c r="B560" s="92">
        <v>34.57</v>
      </c>
      <c r="C560" s="93">
        <v>0.60844907407407411</v>
      </c>
      <c r="D560" s="92">
        <v>9852.4500000000007</v>
      </c>
      <c r="E560" t="s">
        <v>16</v>
      </c>
    </row>
    <row r="561" spans="1:5">
      <c r="A561">
        <v>249</v>
      </c>
      <c r="B561" s="92">
        <v>34.57</v>
      </c>
      <c r="C561" s="93">
        <v>0.60844907407407411</v>
      </c>
      <c r="D561" s="92">
        <v>8607.93</v>
      </c>
      <c r="E561" t="s">
        <v>16</v>
      </c>
    </row>
    <row r="562" spans="1:5">
      <c r="A562">
        <v>115</v>
      </c>
      <c r="B562" s="92">
        <v>34.57</v>
      </c>
      <c r="C562" s="93">
        <v>0.60844907407407411</v>
      </c>
      <c r="D562" s="92">
        <v>3975.55</v>
      </c>
      <c r="E562" t="s">
        <v>16</v>
      </c>
    </row>
    <row r="563" spans="1:5">
      <c r="A563">
        <v>81</v>
      </c>
      <c r="B563" s="92">
        <v>34.57</v>
      </c>
      <c r="C563" s="93">
        <v>0.60844907407407411</v>
      </c>
      <c r="D563" s="92">
        <v>2800.17</v>
      </c>
      <c r="E563" t="s">
        <v>16</v>
      </c>
    </row>
    <row r="564" spans="1:5">
      <c r="A564">
        <v>404</v>
      </c>
      <c r="B564" s="92">
        <v>34.57</v>
      </c>
      <c r="C564" s="93">
        <v>0.60938657407407404</v>
      </c>
      <c r="D564" s="92">
        <v>13966.28</v>
      </c>
      <c r="E564" t="s">
        <v>16</v>
      </c>
    </row>
    <row r="565" spans="1:5">
      <c r="A565">
        <v>385</v>
      </c>
      <c r="B565" s="92">
        <v>34.57</v>
      </c>
      <c r="C565" s="93">
        <v>0.60938657407407404</v>
      </c>
      <c r="D565" s="92">
        <v>13309.45</v>
      </c>
      <c r="E565" t="s">
        <v>16</v>
      </c>
    </row>
    <row r="566" spans="1:5">
      <c r="A566">
        <v>362</v>
      </c>
      <c r="B566" s="92">
        <v>34.57</v>
      </c>
      <c r="C566" s="93">
        <v>0.60938657407407404</v>
      </c>
      <c r="D566" s="92">
        <v>12514.34</v>
      </c>
      <c r="E566" t="s">
        <v>16</v>
      </c>
    </row>
    <row r="567" spans="1:5">
      <c r="A567">
        <v>361</v>
      </c>
      <c r="B567" s="92">
        <v>34.57</v>
      </c>
      <c r="C567" s="93">
        <v>0.60938657407407404</v>
      </c>
      <c r="D567" s="92">
        <v>12479.77</v>
      </c>
      <c r="E567" t="s">
        <v>16</v>
      </c>
    </row>
    <row r="568" spans="1:5">
      <c r="A568">
        <v>250</v>
      </c>
      <c r="B568" s="92">
        <v>34.57</v>
      </c>
      <c r="C568" s="93">
        <v>0.60938657407407404</v>
      </c>
      <c r="D568" s="92">
        <v>8642.5</v>
      </c>
      <c r="E568" t="s">
        <v>16</v>
      </c>
    </row>
    <row r="569" spans="1:5">
      <c r="A569">
        <v>250</v>
      </c>
      <c r="B569" s="92">
        <v>34.57</v>
      </c>
      <c r="C569" s="93">
        <v>0.60938657407407404</v>
      </c>
      <c r="D569" s="92">
        <v>8642.5</v>
      </c>
      <c r="E569" t="s">
        <v>16</v>
      </c>
    </row>
    <row r="570" spans="1:5">
      <c r="A570">
        <v>250</v>
      </c>
      <c r="B570" s="92">
        <v>34.57</v>
      </c>
      <c r="C570" s="93">
        <v>0.60938657407407404</v>
      </c>
      <c r="D570" s="92">
        <v>8642.5</v>
      </c>
      <c r="E570" t="s">
        <v>16</v>
      </c>
    </row>
    <row r="571" spans="1:5">
      <c r="A571">
        <v>249</v>
      </c>
      <c r="B571" s="92">
        <v>34.57</v>
      </c>
      <c r="C571" s="93">
        <v>0.60938657407407404</v>
      </c>
      <c r="D571" s="92">
        <v>8607.93</v>
      </c>
      <c r="E571" t="s">
        <v>16</v>
      </c>
    </row>
    <row r="572" spans="1:5">
      <c r="A572">
        <v>193</v>
      </c>
      <c r="B572" s="92">
        <v>34.57</v>
      </c>
      <c r="C572" s="93">
        <v>0.60938657407407404</v>
      </c>
      <c r="D572" s="92">
        <v>6672.01</v>
      </c>
      <c r="E572" t="s">
        <v>16</v>
      </c>
    </row>
    <row r="573" spans="1:5">
      <c r="A573">
        <v>153</v>
      </c>
      <c r="B573" s="92">
        <v>34.57</v>
      </c>
      <c r="C573" s="93">
        <v>0.60938657407407404</v>
      </c>
      <c r="D573" s="92">
        <v>5289.21</v>
      </c>
      <c r="E573" t="s">
        <v>16</v>
      </c>
    </row>
    <row r="574" spans="1:5">
      <c r="A574">
        <v>139</v>
      </c>
      <c r="B574" s="92">
        <v>34.57</v>
      </c>
      <c r="C574" s="93">
        <v>0.60938657407407404</v>
      </c>
      <c r="D574" s="92">
        <v>4805.2299999999996</v>
      </c>
      <c r="E574" t="s">
        <v>16</v>
      </c>
    </row>
    <row r="575" spans="1:5">
      <c r="A575">
        <v>748</v>
      </c>
      <c r="B575" s="92">
        <v>34.57</v>
      </c>
      <c r="C575" s="93">
        <v>0.61030092592592589</v>
      </c>
      <c r="D575" s="92">
        <v>25858.36</v>
      </c>
      <c r="E575" t="s">
        <v>16</v>
      </c>
    </row>
    <row r="576" spans="1:5">
      <c r="A576">
        <v>709</v>
      </c>
      <c r="B576" s="92">
        <v>34.57</v>
      </c>
      <c r="C576" s="93">
        <v>0.61030092592592589</v>
      </c>
      <c r="D576" s="92">
        <v>24510.13</v>
      </c>
      <c r="E576" t="s">
        <v>16</v>
      </c>
    </row>
    <row r="577" spans="1:5">
      <c r="A577">
        <v>533</v>
      </c>
      <c r="B577" s="92">
        <v>34.57</v>
      </c>
      <c r="C577" s="93">
        <v>0.61030092592592589</v>
      </c>
      <c r="D577" s="92">
        <v>18425.810000000001</v>
      </c>
      <c r="E577" t="s">
        <v>16</v>
      </c>
    </row>
    <row r="578" spans="1:5">
      <c r="A578">
        <v>389</v>
      </c>
      <c r="B578" s="92">
        <v>34.57</v>
      </c>
      <c r="C578" s="93">
        <v>0.61030092592592589</v>
      </c>
      <c r="D578" s="92">
        <v>13447.73</v>
      </c>
      <c r="E578" t="s">
        <v>16</v>
      </c>
    </row>
    <row r="579" spans="1:5">
      <c r="A579">
        <v>291</v>
      </c>
      <c r="B579" s="92">
        <v>34.57</v>
      </c>
      <c r="C579" s="93">
        <v>0.61030092592592589</v>
      </c>
      <c r="D579" s="92">
        <v>10059.870000000001</v>
      </c>
      <c r="E579" t="s">
        <v>16</v>
      </c>
    </row>
    <row r="580" spans="1:5">
      <c r="A580">
        <v>249</v>
      </c>
      <c r="B580" s="92">
        <v>34.57</v>
      </c>
      <c r="C580" s="93">
        <v>0.61030092592592589</v>
      </c>
      <c r="D580" s="92">
        <v>8607.93</v>
      </c>
      <c r="E580" t="s">
        <v>16</v>
      </c>
    </row>
    <row r="581" spans="1:5">
      <c r="A581">
        <v>247</v>
      </c>
      <c r="B581" s="92">
        <v>34.57</v>
      </c>
      <c r="C581" s="93">
        <v>0.61030092592592589</v>
      </c>
      <c r="D581" s="92">
        <v>8538.7900000000009</v>
      </c>
      <c r="E581" t="s">
        <v>16</v>
      </c>
    </row>
    <row r="582" spans="1:5">
      <c r="A582">
        <v>61</v>
      </c>
      <c r="B582" s="92">
        <v>34.57</v>
      </c>
      <c r="C582" s="93">
        <v>0.61030092592592589</v>
      </c>
      <c r="D582" s="92">
        <v>2108.77</v>
      </c>
      <c r="E582" t="s">
        <v>16</v>
      </c>
    </row>
    <row r="583" spans="1:5">
      <c r="A583">
        <v>3</v>
      </c>
      <c r="B583" s="92">
        <v>34.57</v>
      </c>
      <c r="C583" s="93">
        <v>0.61030092592592589</v>
      </c>
      <c r="D583" s="92">
        <v>103.71</v>
      </c>
      <c r="E583" t="s">
        <v>16</v>
      </c>
    </row>
    <row r="584" spans="1:5">
      <c r="A584">
        <v>314</v>
      </c>
      <c r="B584" s="92">
        <v>34.57</v>
      </c>
      <c r="C584" s="93">
        <v>0.61033564814814811</v>
      </c>
      <c r="D584" s="92">
        <v>10854.98</v>
      </c>
      <c r="E584" t="s">
        <v>16</v>
      </c>
    </row>
    <row r="585" spans="1:5">
      <c r="A585">
        <v>153</v>
      </c>
      <c r="B585" s="92">
        <v>34.57</v>
      </c>
      <c r="C585" s="93">
        <v>0.61033564814814811</v>
      </c>
      <c r="D585" s="92">
        <v>5289.21</v>
      </c>
      <c r="E585" t="s">
        <v>16</v>
      </c>
    </row>
    <row r="586" spans="1:5">
      <c r="A586">
        <v>66</v>
      </c>
      <c r="B586" s="92">
        <v>34.57</v>
      </c>
      <c r="C586" s="93">
        <v>0.61033564814814811</v>
      </c>
      <c r="D586" s="92">
        <v>2281.62</v>
      </c>
      <c r="E586" t="s">
        <v>16</v>
      </c>
    </row>
    <row r="587" spans="1:5">
      <c r="A587">
        <v>1309</v>
      </c>
      <c r="B587" s="92">
        <v>34.54</v>
      </c>
      <c r="C587" s="93">
        <v>0.61116898148148147</v>
      </c>
      <c r="D587" s="92">
        <v>45212.86</v>
      </c>
      <c r="E587" t="s">
        <v>16</v>
      </c>
    </row>
    <row r="588" spans="1:5">
      <c r="A588">
        <v>500</v>
      </c>
      <c r="B588" s="92">
        <v>34.549999999999997</v>
      </c>
      <c r="C588" s="93">
        <v>0.61116898148148147</v>
      </c>
      <c r="D588" s="92">
        <v>17275</v>
      </c>
      <c r="E588" t="s">
        <v>16</v>
      </c>
    </row>
    <row r="589" spans="1:5">
      <c r="A589">
        <v>500</v>
      </c>
      <c r="B589" s="92">
        <v>34.549999999999997</v>
      </c>
      <c r="C589" s="93">
        <v>0.61116898148148147</v>
      </c>
      <c r="D589" s="92">
        <v>17275</v>
      </c>
      <c r="E589" t="s">
        <v>16</v>
      </c>
    </row>
    <row r="590" spans="1:5">
      <c r="A590">
        <v>500</v>
      </c>
      <c r="B590" s="92">
        <v>34.549999999999997</v>
      </c>
      <c r="C590" s="93">
        <v>0.61116898148148147</v>
      </c>
      <c r="D590" s="92">
        <v>17275</v>
      </c>
      <c r="E590" t="s">
        <v>16</v>
      </c>
    </row>
    <row r="591" spans="1:5">
      <c r="A591">
        <v>492</v>
      </c>
      <c r="B591" s="92">
        <v>34.549999999999997</v>
      </c>
      <c r="C591" s="93">
        <v>0.61116898148148147</v>
      </c>
      <c r="D591" s="92">
        <v>16998.599999999999</v>
      </c>
      <c r="E591" t="s">
        <v>16</v>
      </c>
    </row>
    <row r="592" spans="1:5">
      <c r="A592">
        <v>428</v>
      </c>
      <c r="B592" s="92">
        <v>34.549999999999997</v>
      </c>
      <c r="C592" s="93">
        <v>0.61116898148148147</v>
      </c>
      <c r="D592" s="92">
        <v>14787.4</v>
      </c>
      <c r="E592" t="s">
        <v>16</v>
      </c>
    </row>
    <row r="593" spans="1:5">
      <c r="A593">
        <v>400</v>
      </c>
      <c r="B593" s="92">
        <v>34.549999999999997</v>
      </c>
      <c r="C593" s="93">
        <v>0.61116898148148147</v>
      </c>
      <c r="D593" s="92">
        <v>13820</v>
      </c>
      <c r="E593" t="s">
        <v>16</v>
      </c>
    </row>
    <row r="594" spans="1:5">
      <c r="A594">
        <v>325</v>
      </c>
      <c r="B594" s="92">
        <v>34.549999999999997</v>
      </c>
      <c r="C594" s="93">
        <v>0.61116898148148147</v>
      </c>
      <c r="D594" s="92">
        <v>11228.75</v>
      </c>
      <c r="E594" t="s">
        <v>16</v>
      </c>
    </row>
    <row r="595" spans="1:5">
      <c r="A595">
        <v>277</v>
      </c>
      <c r="B595" s="92">
        <v>34.549999999999997</v>
      </c>
      <c r="C595" s="93">
        <v>0.61116898148148147</v>
      </c>
      <c r="D595" s="92">
        <v>9570.35</v>
      </c>
      <c r="E595" t="s">
        <v>16</v>
      </c>
    </row>
    <row r="596" spans="1:5">
      <c r="A596">
        <v>253</v>
      </c>
      <c r="B596" s="92">
        <v>34.549999999999997</v>
      </c>
      <c r="C596" s="93">
        <v>0.61116898148148147</v>
      </c>
      <c r="D596" s="92">
        <v>8741.15</v>
      </c>
      <c r="E596" t="s">
        <v>16</v>
      </c>
    </row>
    <row r="597" spans="1:5">
      <c r="A597">
        <v>253</v>
      </c>
      <c r="B597" s="92">
        <v>34.549999999999997</v>
      </c>
      <c r="C597" s="93">
        <v>0.61116898148148147</v>
      </c>
      <c r="D597" s="92">
        <v>8741.15</v>
      </c>
      <c r="E597" t="s">
        <v>16</v>
      </c>
    </row>
    <row r="598" spans="1:5">
      <c r="A598">
        <v>253</v>
      </c>
      <c r="B598" s="92">
        <v>34.549999999999997</v>
      </c>
      <c r="C598" s="93">
        <v>0.61116898148148147</v>
      </c>
      <c r="D598" s="92">
        <v>8739.8850000000002</v>
      </c>
      <c r="E598" t="s">
        <v>16</v>
      </c>
    </row>
    <row r="599" spans="1:5">
      <c r="A599">
        <v>250</v>
      </c>
      <c r="B599" s="92">
        <v>34.549999999999997</v>
      </c>
      <c r="C599" s="93">
        <v>0.61116898148148147</v>
      </c>
      <c r="D599" s="92">
        <v>8637.5</v>
      </c>
      <c r="E599" t="s">
        <v>16</v>
      </c>
    </row>
    <row r="600" spans="1:5">
      <c r="A600">
        <v>250</v>
      </c>
      <c r="B600" s="92">
        <v>34.549999999999997</v>
      </c>
      <c r="C600" s="93">
        <v>0.61116898148148147</v>
      </c>
      <c r="D600" s="92">
        <v>8636.25</v>
      </c>
      <c r="E600" t="s">
        <v>16</v>
      </c>
    </row>
    <row r="601" spans="1:5">
      <c r="A601">
        <v>240</v>
      </c>
      <c r="B601" s="92">
        <v>34.549999999999997</v>
      </c>
      <c r="C601" s="93">
        <v>0.61116898148148147</v>
      </c>
      <c r="D601" s="92">
        <v>8292</v>
      </c>
      <c r="E601" t="s">
        <v>16</v>
      </c>
    </row>
    <row r="602" spans="1:5">
      <c r="A602">
        <v>234</v>
      </c>
      <c r="B602" s="92">
        <v>34.549999999999997</v>
      </c>
      <c r="C602" s="93">
        <v>0.61116898148148147</v>
      </c>
      <c r="D602" s="92">
        <v>8084.7</v>
      </c>
      <c r="E602" t="s">
        <v>16</v>
      </c>
    </row>
    <row r="603" spans="1:5">
      <c r="A603">
        <v>234</v>
      </c>
      <c r="B603" s="92">
        <v>34.549999999999997</v>
      </c>
      <c r="C603" s="93">
        <v>0.61116898148148147</v>
      </c>
      <c r="D603" s="92">
        <v>8083.53</v>
      </c>
      <c r="E603" t="s">
        <v>16</v>
      </c>
    </row>
    <row r="604" spans="1:5">
      <c r="A604">
        <v>223</v>
      </c>
      <c r="B604" s="92">
        <v>34.549999999999997</v>
      </c>
      <c r="C604" s="93">
        <v>0.61116898148148147</v>
      </c>
      <c r="D604" s="92">
        <v>7704.65</v>
      </c>
      <c r="E604" t="s">
        <v>16</v>
      </c>
    </row>
    <row r="605" spans="1:5">
      <c r="A605">
        <v>207</v>
      </c>
      <c r="B605" s="92">
        <v>34.549999999999997</v>
      </c>
      <c r="C605" s="93">
        <v>0.61116898148148147</v>
      </c>
      <c r="D605" s="92">
        <v>7151.85</v>
      </c>
      <c r="E605" t="s">
        <v>16</v>
      </c>
    </row>
    <row r="606" spans="1:5">
      <c r="A606">
        <v>207</v>
      </c>
      <c r="B606" s="92">
        <v>34.549999999999997</v>
      </c>
      <c r="C606" s="93">
        <v>0.61116898148148147</v>
      </c>
      <c r="D606" s="92">
        <v>7150.8149999999996</v>
      </c>
      <c r="E606" t="s">
        <v>16</v>
      </c>
    </row>
    <row r="607" spans="1:5">
      <c r="A607">
        <v>202</v>
      </c>
      <c r="B607" s="92">
        <v>34.549999999999997</v>
      </c>
      <c r="C607" s="93">
        <v>0.61116898148148147</v>
      </c>
      <c r="D607" s="92">
        <v>6979.1</v>
      </c>
      <c r="E607" t="s">
        <v>16</v>
      </c>
    </row>
    <row r="608" spans="1:5">
      <c r="A608">
        <v>201</v>
      </c>
      <c r="B608" s="92">
        <v>34.549999999999997</v>
      </c>
      <c r="C608" s="93">
        <v>0.61116898148148147</v>
      </c>
      <c r="D608" s="92">
        <v>6943.5450000000001</v>
      </c>
      <c r="E608" t="s">
        <v>16</v>
      </c>
    </row>
    <row r="609" spans="1:5">
      <c r="A609">
        <v>190</v>
      </c>
      <c r="B609" s="92">
        <v>34.54</v>
      </c>
      <c r="C609" s="93">
        <v>0.61116898148148147</v>
      </c>
      <c r="D609" s="92">
        <v>6562.6</v>
      </c>
      <c r="E609" t="s">
        <v>16</v>
      </c>
    </row>
    <row r="610" spans="1:5">
      <c r="A610">
        <v>189</v>
      </c>
      <c r="B610" s="92">
        <v>34.54</v>
      </c>
      <c r="C610" s="93">
        <v>0.61116898148148147</v>
      </c>
      <c r="D610" s="92">
        <v>6528.06</v>
      </c>
      <c r="E610" t="s">
        <v>16</v>
      </c>
    </row>
    <row r="611" spans="1:5">
      <c r="A611">
        <v>175</v>
      </c>
      <c r="B611" s="92">
        <v>34.549999999999997</v>
      </c>
      <c r="C611" s="93">
        <v>0.61116898148148147</v>
      </c>
      <c r="D611" s="92">
        <v>6046.25</v>
      </c>
      <c r="E611" t="s">
        <v>16</v>
      </c>
    </row>
    <row r="612" spans="1:5">
      <c r="A612">
        <v>171</v>
      </c>
      <c r="B612" s="92">
        <v>34.549999999999997</v>
      </c>
      <c r="C612" s="93">
        <v>0.61116898148148147</v>
      </c>
      <c r="D612" s="92">
        <v>5907.1949999999997</v>
      </c>
      <c r="E612" t="s">
        <v>16</v>
      </c>
    </row>
    <row r="613" spans="1:5">
      <c r="A613">
        <v>158</v>
      </c>
      <c r="B613" s="92">
        <v>34.549999999999997</v>
      </c>
      <c r="C613" s="93">
        <v>0.61116898148148147</v>
      </c>
      <c r="D613" s="92">
        <v>5458.9</v>
      </c>
      <c r="E613" t="s">
        <v>16</v>
      </c>
    </row>
    <row r="614" spans="1:5">
      <c r="A614">
        <v>153</v>
      </c>
      <c r="B614" s="92">
        <v>34.549999999999997</v>
      </c>
      <c r="C614" s="93">
        <v>0.61116898148148147</v>
      </c>
      <c r="D614" s="92">
        <v>5285.3850000000002</v>
      </c>
      <c r="E614" t="s">
        <v>16</v>
      </c>
    </row>
    <row r="615" spans="1:5">
      <c r="A615">
        <v>151</v>
      </c>
      <c r="B615" s="92">
        <v>34.549999999999997</v>
      </c>
      <c r="C615" s="93">
        <v>0.61116898148148147</v>
      </c>
      <c r="D615" s="92">
        <v>5217.05</v>
      </c>
      <c r="E615" t="s">
        <v>16</v>
      </c>
    </row>
    <row r="616" spans="1:5">
      <c r="A616">
        <v>125</v>
      </c>
      <c r="B616" s="92">
        <v>34.549999999999997</v>
      </c>
      <c r="C616" s="93">
        <v>0.61116898148148147</v>
      </c>
      <c r="D616" s="92">
        <v>4318.75</v>
      </c>
      <c r="E616" t="s">
        <v>16</v>
      </c>
    </row>
    <row r="617" spans="1:5">
      <c r="A617">
        <v>125</v>
      </c>
      <c r="B617" s="92">
        <v>34.549999999999997</v>
      </c>
      <c r="C617" s="93">
        <v>0.61116898148148147</v>
      </c>
      <c r="D617" s="92">
        <v>4318.125</v>
      </c>
      <c r="E617" t="s">
        <v>16</v>
      </c>
    </row>
    <row r="618" spans="1:5">
      <c r="A618">
        <v>114</v>
      </c>
      <c r="B618" s="92">
        <v>34.54</v>
      </c>
      <c r="C618" s="93">
        <v>0.61116898148148147</v>
      </c>
      <c r="D618" s="92">
        <v>3937.56</v>
      </c>
      <c r="E618" t="s">
        <v>16</v>
      </c>
    </row>
    <row r="619" spans="1:5">
      <c r="A619">
        <v>92</v>
      </c>
      <c r="B619" s="92">
        <v>34.549999999999997</v>
      </c>
      <c r="C619" s="93">
        <v>0.61116898148148147</v>
      </c>
      <c r="D619" s="92">
        <v>3178.6</v>
      </c>
      <c r="E619" t="s">
        <v>16</v>
      </c>
    </row>
    <row r="620" spans="1:5">
      <c r="A620">
        <v>54</v>
      </c>
      <c r="B620" s="92">
        <v>34.54</v>
      </c>
      <c r="C620" s="93">
        <v>0.61116898148148147</v>
      </c>
      <c r="D620" s="92">
        <v>1865.16</v>
      </c>
      <c r="E620" t="s">
        <v>16</v>
      </c>
    </row>
    <row r="621" spans="1:5">
      <c r="A621">
        <v>22</v>
      </c>
      <c r="B621" s="92">
        <v>34.549999999999997</v>
      </c>
      <c r="C621" s="93">
        <v>0.61116898148148147</v>
      </c>
      <c r="D621" s="92">
        <v>760.1</v>
      </c>
      <c r="E621" t="s">
        <v>16</v>
      </c>
    </row>
    <row r="622" spans="1:5">
      <c r="A622">
        <v>8</v>
      </c>
      <c r="B622" s="92">
        <v>34.549999999999997</v>
      </c>
      <c r="C622" s="93">
        <v>0.61116898148148147</v>
      </c>
      <c r="D622" s="92">
        <v>276.39999999999998</v>
      </c>
      <c r="E622" t="s">
        <v>16</v>
      </c>
    </row>
    <row r="623" spans="1:5">
      <c r="A623">
        <v>5</v>
      </c>
      <c r="B623" s="92">
        <v>34.54</v>
      </c>
      <c r="C623" s="93">
        <v>0.61116898148148147</v>
      </c>
      <c r="D623" s="92">
        <v>172.7</v>
      </c>
      <c r="E623" t="s">
        <v>16</v>
      </c>
    </row>
    <row r="624" spans="1:5">
      <c r="A624">
        <v>1301</v>
      </c>
      <c r="B624" s="92">
        <v>34.549999999999997</v>
      </c>
      <c r="C624" s="93">
        <v>0.61652777777777779</v>
      </c>
      <c r="D624" s="92">
        <v>44949.55</v>
      </c>
      <c r="E624" t="s">
        <v>16</v>
      </c>
    </row>
    <row r="625" spans="1:5">
      <c r="A625">
        <v>910</v>
      </c>
      <c r="B625" s="92">
        <v>34.549999999999997</v>
      </c>
      <c r="C625" s="93">
        <v>0.61652777777777779</v>
      </c>
      <c r="D625" s="92">
        <v>31440.5</v>
      </c>
      <c r="E625" t="s">
        <v>16</v>
      </c>
    </row>
    <row r="626" spans="1:5">
      <c r="A626">
        <v>500</v>
      </c>
      <c r="B626" s="92">
        <v>34.549999999999997</v>
      </c>
      <c r="C626" s="93">
        <v>0.61652777777777779</v>
      </c>
      <c r="D626" s="92">
        <v>17275</v>
      </c>
      <c r="E626" t="s">
        <v>16</v>
      </c>
    </row>
    <row r="627" spans="1:5">
      <c r="A627">
        <v>500</v>
      </c>
      <c r="B627" s="92">
        <v>34.549999999999997</v>
      </c>
      <c r="C627" s="93">
        <v>0.61652777777777779</v>
      </c>
      <c r="D627" s="92">
        <v>17275</v>
      </c>
      <c r="E627" t="s">
        <v>16</v>
      </c>
    </row>
    <row r="628" spans="1:5">
      <c r="A628">
        <v>500</v>
      </c>
      <c r="B628" s="92">
        <v>34.549999999999997</v>
      </c>
      <c r="C628" s="93">
        <v>0.61652777777777779</v>
      </c>
      <c r="D628" s="92">
        <v>17275</v>
      </c>
      <c r="E628" t="s">
        <v>16</v>
      </c>
    </row>
    <row r="629" spans="1:5">
      <c r="A629">
        <v>500</v>
      </c>
      <c r="B629" s="92">
        <v>34.549999999999997</v>
      </c>
      <c r="C629" s="93">
        <v>0.61652777777777779</v>
      </c>
      <c r="D629" s="92">
        <v>17275</v>
      </c>
      <c r="E629" t="s">
        <v>16</v>
      </c>
    </row>
    <row r="630" spans="1:5">
      <c r="A630">
        <v>498</v>
      </c>
      <c r="B630" s="92">
        <v>34.549999999999997</v>
      </c>
      <c r="C630" s="93">
        <v>0.61652777777777779</v>
      </c>
      <c r="D630" s="92">
        <v>17205.900000000001</v>
      </c>
      <c r="E630" t="s">
        <v>16</v>
      </c>
    </row>
    <row r="631" spans="1:5">
      <c r="A631">
        <v>374</v>
      </c>
      <c r="B631" s="92">
        <v>34.549999999999997</v>
      </c>
      <c r="C631" s="93">
        <v>0.61652777777777779</v>
      </c>
      <c r="D631" s="92">
        <v>12921.7</v>
      </c>
      <c r="E631" t="s">
        <v>16</v>
      </c>
    </row>
    <row r="632" spans="1:5">
      <c r="A632">
        <v>291</v>
      </c>
      <c r="B632" s="92">
        <v>34.549999999999997</v>
      </c>
      <c r="C632" s="93">
        <v>0.61652777777777779</v>
      </c>
      <c r="D632" s="92">
        <v>10054.049999999999</v>
      </c>
      <c r="E632" t="s">
        <v>16</v>
      </c>
    </row>
    <row r="633" spans="1:5">
      <c r="A633">
        <v>250</v>
      </c>
      <c r="B633" s="92">
        <v>34.549999999999997</v>
      </c>
      <c r="C633" s="93">
        <v>0.61652777777777779</v>
      </c>
      <c r="D633" s="92">
        <v>8637.5</v>
      </c>
      <c r="E633" t="s">
        <v>16</v>
      </c>
    </row>
    <row r="634" spans="1:5">
      <c r="A634">
        <v>126</v>
      </c>
      <c r="B634" s="92">
        <v>34.549999999999997</v>
      </c>
      <c r="C634" s="93">
        <v>0.61652777777777779</v>
      </c>
      <c r="D634" s="92">
        <v>4353.3</v>
      </c>
      <c r="E634" t="s">
        <v>16</v>
      </c>
    </row>
    <row r="635" spans="1:5">
      <c r="A635">
        <v>125</v>
      </c>
      <c r="B635" s="92">
        <v>34.549999999999997</v>
      </c>
      <c r="C635" s="93">
        <v>0.61652777777777779</v>
      </c>
      <c r="D635" s="92">
        <v>4318.75</v>
      </c>
      <c r="E635" t="s">
        <v>16</v>
      </c>
    </row>
    <row r="636" spans="1:5">
      <c r="A636">
        <v>125</v>
      </c>
      <c r="B636" s="92">
        <v>34.549999999999997</v>
      </c>
      <c r="C636" s="93">
        <v>0.61652777777777779</v>
      </c>
      <c r="D636" s="92">
        <v>4318.75</v>
      </c>
      <c r="E636" t="s">
        <v>16</v>
      </c>
    </row>
    <row r="637" spans="1:5">
      <c r="A637">
        <v>123</v>
      </c>
      <c r="B637" s="92">
        <v>34.549999999999997</v>
      </c>
      <c r="C637" s="93">
        <v>0.61652777777777779</v>
      </c>
      <c r="D637" s="92">
        <v>4249.6499999999996</v>
      </c>
      <c r="E637" t="s">
        <v>16</v>
      </c>
    </row>
    <row r="638" spans="1:5">
      <c r="A638">
        <v>72</v>
      </c>
      <c r="B638" s="92">
        <v>34.549999999999997</v>
      </c>
      <c r="C638" s="93">
        <v>0.61652777777777779</v>
      </c>
      <c r="D638" s="92">
        <v>2487.6</v>
      </c>
      <c r="E638" t="s">
        <v>16</v>
      </c>
    </row>
    <row r="639" spans="1:5">
      <c r="A639">
        <v>58</v>
      </c>
      <c r="B639" s="92">
        <v>34.549999999999997</v>
      </c>
      <c r="C639" s="93">
        <v>0.61652777777777779</v>
      </c>
      <c r="D639" s="92">
        <v>2003.9</v>
      </c>
      <c r="E639" t="s">
        <v>16</v>
      </c>
    </row>
    <row r="640" spans="1:5">
      <c r="A640">
        <v>12</v>
      </c>
      <c r="B640" s="92">
        <v>34.549999999999997</v>
      </c>
      <c r="C640" s="93">
        <v>0.61652777777777779</v>
      </c>
      <c r="D640" s="92">
        <v>414.6</v>
      </c>
      <c r="E640" t="s">
        <v>16</v>
      </c>
    </row>
    <row r="641" spans="1:5">
      <c r="A641">
        <v>2</v>
      </c>
      <c r="B641" s="92">
        <v>34.549999999999997</v>
      </c>
      <c r="C641" s="93">
        <v>0.61652777777777779</v>
      </c>
      <c r="D641" s="92">
        <v>69.099999999999994</v>
      </c>
      <c r="E641" t="s">
        <v>16</v>
      </c>
    </row>
    <row r="642" spans="1:5">
      <c r="A642">
        <v>88</v>
      </c>
      <c r="B642" s="92">
        <v>34.549999999999997</v>
      </c>
      <c r="C642" s="93">
        <v>0.61667824074074074</v>
      </c>
      <c r="D642" s="92">
        <v>3040.4</v>
      </c>
      <c r="E642" t="s">
        <v>16</v>
      </c>
    </row>
    <row r="643" spans="1:5">
      <c r="A643">
        <v>264</v>
      </c>
      <c r="B643" s="92">
        <v>34.549999999999997</v>
      </c>
      <c r="C643" s="93">
        <v>0.6168055555555555</v>
      </c>
      <c r="D643" s="92">
        <v>9121.2000000000007</v>
      </c>
      <c r="E643" t="s">
        <v>16</v>
      </c>
    </row>
    <row r="644" spans="1:5">
      <c r="A644">
        <v>148</v>
      </c>
      <c r="B644" s="92">
        <v>34.549999999999997</v>
      </c>
      <c r="C644" s="93">
        <v>0.61693287037037037</v>
      </c>
      <c r="D644" s="92">
        <v>5113.3999999999996</v>
      </c>
      <c r="E644" t="s">
        <v>16</v>
      </c>
    </row>
    <row r="645" spans="1:5">
      <c r="A645">
        <v>100</v>
      </c>
      <c r="B645" s="92">
        <v>34.549999999999997</v>
      </c>
      <c r="C645" s="93">
        <v>0.61792824074074071</v>
      </c>
      <c r="D645" s="92">
        <v>3455</v>
      </c>
      <c r="E645" t="s">
        <v>16</v>
      </c>
    </row>
    <row r="646" spans="1:5">
      <c r="A646">
        <v>35</v>
      </c>
      <c r="B646" s="92">
        <v>34.549999999999997</v>
      </c>
      <c r="C646" s="93">
        <v>0.61792824074074071</v>
      </c>
      <c r="D646" s="92">
        <v>1209.25</v>
      </c>
      <c r="E646" t="s">
        <v>16</v>
      </c>
    </row>
    <row r="647" spans="1:5">
      <c r="A647">
        <v>365</v>
      </c>
      <c r="B647" s="92">
        <v>34.549999999999997</v>
      </c>
      <c r="C647" s="93">
        <v>0.61814814814814811</v>
      </c>
      <c r="D647" s="92">
        <v>12610.75</v>
      </c>
      <c r="E647" t="s">
        <v>16</v>
      </c>
    </row>
    <row r="648" spans="1:5">
      <c r="A648">
        <v>412</v>
      </c>
      <c r="B648" s="92">
        <v>34.61</v>
      </c>
      <c r="C648" s="93">
        <v>0.62976851851851856</v>
      </c>
      <c r="D648" s="92">
        <v>14257.26</v>
      </c>
      <c r="E648" t="s">
        <v>16</v>
      </c>
    </row>
    <row r="649" spans="1:5">
      <c r="A649">
        <v>378</v>
      </c>
      <c r="B649" s="92">
        <v>34.61</v>
      </c>
      <c r="C649" s="93">
        <v>0.62976851851851856</v>
      </c>
      <c r="D649" s="92">
        <v>13080.69</v>
      </c>
      <c r="E649" t="s">
        <v>16</v>
      </c>
    </row>
    <row r="650" spans="1:5">
      <c r="A650">
        <v>298</v>
      </c>
      <c r="B650" s="92">
        <v>34.61</v>
      </c>
      <c r="C650" s="93">
        <v>0.62976851851851856</v>
      </c>
      <c r="D650" s="92">
        <v>10312.290000000001</v>
      </c>
      <c r="E650" t="s">
        <v>16</v>
      </c>
    </row>
    <row r="651" spans="1:5">
      <c r="A651">
        <v>250</v>
      </c>
      <c r="B651" s="92">
        <v>34.61</v>
      </c>
      <c r="C651" s="93">
        <v>0.62976851851851856</v>
      </c>
      <c r="D651" s="92">
        <v>8651.25</v>
      </c>
      <c r="E651" t="s">
        <v>16</v>
      </c>
    </row>
    <row r="652" spans="1:5">
      <c r="A652">
        <v>187</v>
      </c>
      <c r="B652" s="92">
        <v>34.61</v>
      </c>
      <c r="C652" s="93">
        <v>0.62976851851851856</v>
      </c>
      <c r="D652" s="92">
        <v>6471.1350000000002</v>
      </c>
      <c r="E652" t="s">
        <v>16</v>
      </c>
    </row>
    <row r="653" spans="1:5">
      <c r="A653">
        <v>151</v>
      </c>
      <c r="B653" s="92">
        <v>34.61</v>
      </c>
      <c r="C653" s="93">
        <v>0.62976851851851856</v>
      </c>
      <c r="D653" s="92">
        <v>5225.3549999999996</v>
      </c>
      <c r="E653" t="s">
        <v>16</v>
      </c>
    </row>
    <row r="654" spans="1:5">
      <c r="A654">
        <v>117</v>
      </c>
      <c r="B654" s="92">
        <v>34.61</v>
      </c>
      <c r="C654" s="93">
        <v>0.62976851851851856</v>
      </c>
      <c r="D654" s="92">
        <v>4048.7849999999999</v>
      </c>
      <c r="E654" t="s">
        <v>16</v>
      </c>
    </row>
    <row r="655" spans="1:5">
      <c r="A655">
        <v>355</v>
      </c>
      <c r="B655" s="92">
        <v>34.61</v>
      </c>
      <c r="C655" s="93">
        <v>0.62989583333333332</v>
      </c>
      <c r="D655" s="92">
        <v>12284.775</v>
      </c>
      <c r="E655" t="s">
        <v>16</v>
      </c>
    </row>
    <row r="656" spans="1:5">
      <c r="A656">
        <v>207</v>
      </c>
      <c r="B656" s="92">
        <v>34.61</v>
      </c>
      <c r="C656" s="93">
        <v>0.62989583333333332</v>
      </c>
      <c r="D656" s="92">
        <v>7163.2349999999997</v>
      </c>
      <c r="E656" t="s">
        <v>16</v>
      </c>
    </row>
    <row r="657" spans="1:5">
      <c r="A657">
        <v>145</v>
      </c>
      <c r="B657" s="92">
        <v>34.61</v>
      </c>
      <c r="C657" s="93">
        <v>0.62989583333333332</v>
      </c>
      <c r="D657" s="92">
        <v>5017.7250000000004</v>
      </c>
      <c r="E657" t="s">
        <v>16</v>
      </c>
    </row>
    <row r="658" spans="1:5">
      <c r="A658">
        <v>490</v>
      </c>
      <c r="B658" s="92">
        <v>34.61</v>
      </c>
      <c r="C658" s="93">
        <v>0.63045138888888885</v>
      </c>
      <c r="D658" s="92">
        <v>16956.45</v>
      </c>
      <c r="E658" t="s">
        <v>16</v>
      </c>
    </row>
    <row r="659" spans="1:5">
      <c r="A659">
        <v>417</v>
      </c>
      <c r="B659" s="92">
        <v>34.61</v>
      </c>
      <c r="C659" s="93">
        <v>0.63046296296296289</v>
      </c>
      <c r="D659" s="92">
        <v>14430.285</v>
      </c>
      <c r="E659" t="s">
        <v>16</v>
      </c>
    </row>
    <row r="660" spans="1:5">
      <c r="A660">
        <v>1000</v>
      </c>
      <c r="B660" s="92">
        <v>34.61</v>
      </c>
      <c r="C660" s="93">
        <v>0.63091435185185185</v>
      </c>
      <c r="D660" s="92">
        <v>34605</v>
      </c>
      <c r="E660" t="s">
        <v>16</v>
      </c>
    </row>
    <row r="661" spans="1:5">
      <c r="A661">
        <v>1000</v>
      </c>
      <c r="B661" s="92">
        <v>34.61</v>
      </c>
      <c r="C661" s="93">
        <v>0.63091435185185185</v>
      </c>
      <c r="D661" s="92">
        <v>34605</v>
      </c>
      <c r="E661" t="s">
        <v>16</v>
      </c>
    </row>
    <row r="662" spans="1:5">
      <c r="A662">
        <v>521</v>
      </c>
      <c r="B662" s="92">
        <v>34.61</v>
      </c>
      <c r="C662" s="93">
        <v>0.63091435185185185</v>
      </c>
      <c r="D662" s="92">
        <v>18029.205000000002</v>
      </c>
      <c r="E662" t="s">
        <v>16</v>
      </c>
    </row>
    <row r="663" spans="1:5">
      <c r="A663">
        <v>465</v>
      </c>
      <c r="B663" s="92">
        <v>34.61</v>
      </c>
      <c r="C663" s="93">
        <v>0.63091435185185185</v>
      </c>
      <c r="D663" s="92">
        <v>16091.325000000001</v>
      </c>
      <c r="E663" t="s">
        <v>16</v>
      </c>
    </row>
    <row r="664" spans="1:5">
      <c r="A664">
        <v>285</v>
      </c>
      <c r="B664" s="92">
        <v>34.61</v>
      </c>
      <c r="C664" s="93">
        <v>0.63091435185185185</v>
      </c>
      <c r="D664" s="92">
        <v>9862.4249999999993</v>
      </c>
      <c r="E664" t="s">
        <v>16</v>
      </c>
    </row>
    <row r="665" spans="1:5">
      <c r="A665">
        <v>280</v>
      </c>
      <c r="B665" s="92">
        <v>34.61</v>
      </c>
      <c r="C665" s="93">
        <v>0.63091435185185185</v>
      </c>
      <c r="D665" s="92">
        <v>9689.4</v>
      </c>
      <c r="E665" t="s">
        <v>16</v>
      </c>
    </row>
    <row r="666" spans="1:5">
      <c r="A666">
        <v>250</v>
      </c>
      <c r="B666" s="92">
        <v>34.61</v>
      </c>
      <c r="C666" s="93">
        <v>0.63091435185185185</v>
      </c>
      <c r="D666" s="92">
        <v>8651.25</v>
      </c>
      <c r="E666" t="s">
        <v>16</v>
      </c>
    </row>
    <row r="667" spans="1:5">
      <c r="A667">
        <v>250</v>
      </c>
      <c r="B667" s="92">
        <v>34.61</v>
      </c>
      <c r="C667" s="93">
        <v>0.63091435185185185</v>
      </c>
      <c r="D667" s="92">
        <v>8651.25</v>
      </c>
      <c r="E667" t="s">
        <v>16</v>
      </c>
    </row>
    <row r="668" spans="1:5">
      <c r="A668">
        <v>199</v>
      </c>
      <c r="B668" s="92">
        <v>34.61</v>
      </c>
      <c r="C668" s="93">
        <v>0.63091435185185185</v>
      </c>
      <c r="D668" s="92">
        <v>6886.3950000000004</v>
      </c>
      <c r="E668" t="s">
        <v>16</v>
      </c>
    </row>
    <row r="669" spans="1:5">
      <c r="A669">
        <v>51</v>
      </c>
      <c r="B669" s="92">
        <v>34.61</v>
      </c>
      <c r="C669" s="93">
        <v>0.63091435185185185</v>
      </c>
      <c r="D669" s="92">
        <v>1764.855</v>
      </c>
      <c r="E669" t="s">
        <v>16</v>
      </c>
    </row>
    <row r="670" spans="1:5">
      <c r="A670">
        <v>28</v>
      </c>
      <c r="B670" s="92">
        <v>34.61</v>
      </c>
      <c r="C670" s="93">
        <v>0.63091435185185185</v>
      </c>
      <c r="D670" s="92">
        <v>968.94</v>
      </c>
      <c r="E670" t="s">
        <v>16</v>
      </c>
    </row>
    <row r="671" spans="1:5">
      <c r="A671">
        <v>266</v>
      </c>
      <c r="B671" s="92">
        <v>34.61</v>
      </c>
      <c r="C671" s="93">
        <v>0.63092592592592589</v>
      </c>
      <c r="D671" s="92">
        <v>9204.93</v>
      </c>
      <c r="E671" t="s">
        <v>16</v>
      </c>
    </row>
    <row r="672" spans="1:5">
      <c r="A672">
        <v>298</v>
      </c>
      <c r="B672" s="92">
        <v>34.61</v>
      </c>
      <c r="C672" s="93">
        <v>0.63093750000000004</v>
      </c>
      <c r="D672" s="92">
        <v>10312.290000000001</v>
      </c>
      <c r="E672" t="s">
        <v>16</v>
      </c>
    </row>
    <row r="673" spans="1:5">
      <c r="A673">
        <v>291</v>
      </c>
      <c r="B673" s="92">
        <v>34.61</v>
      </c>
      <c r="C673" s="93">
        <v>0.63143518518518515</v>
      </c>
      <c r="D673" s="92">
        <v>10070.055</v>
      </c>
      <c r="E673" t="s">
        <v>16</v>
      </c>
    </row>
    <row r="674" spans="1:5">
      <c r="A674">
        <v>250</v>
      </c>
      <c r="B674" s="92">
        <v>34.61</v>
      </c>
      <c r="C674" s="93">
        <v>0.63143518518518515</v>
      </c>
      <c r="D674" s="92">
        <v>8651.25</v>
      </c>
      <c r="E674" t="s">
        <v>16</v>
      </c>
    </row>
    <row r="675" spans="1:5">
      <c r="A675">
        <v>204</v>
      </c>
      <c r="B675" s="92">
        <v>34.61</v>
      </c>
      <c r="C675" s="93">
        <v>0.63143518518518515</v>
      </c>
      <c r="D675" s="92">
        <v>7059.42</v>
      </c>
      <c r="E675" t="s">
        <v>16</v>
      </c>
    </row>
    <row r="676" spans="1:5">
      <c r="A676">
        <v>189</v>
      </c>
      <c r="B676" s="92">
        <v>34.61</v>
      </c>
      <c r="C676" s="93">
        <v>0.63143518518518515</v>
      </c>
      <c r="D676" s="92">
        <v>6540.3450000000003</v>
      </c>
      <c r="E676" t="s">
        <v>16</v>
      </c>
    </row>
    <row r="677" spans="1:5">
      <c r="A677">
        <v>184</v>
      </c>
      <c r="B677" s="92">
        <v>34.61</v>
      </c>
      <c r="C677" s="93">
        <v>0.63143518518518515</v>
      </c>
      <c r="D677" s="92">
        <v>6367.32</v>
      </c>
      <c r="E677" t="s">
        <v>16</v>
      </c>
    </row>
    <row r="678" spans="1:5">
      <c r="A678">
        <v>180</v>
      </c>
      <c r="B678" s="92">
        <v>34.61</v>
      </c>
      <c r="C678" s="93">
        <v>0.63143518518518515</v>
      </c>
      <c r="D678" s="92">
        <v>6228.9</v>
      </c>
      <c r="E678" t="s">
        <v>16</v>
      </c>
    </row>
    <row r="679" spans="1:5">
      <c r="A679">
        <v>168</v>
      </c>
      <c r="B679" s="92">
        <v>34.61</v>
      </c>
      <c r="C679" s="93">
        <v>0.63143518518518515</v>
      </c>
      <c r="D679" s="92">
        <v>5813.64</v>
      </c>
      <c r="E679" t="s">
        <v>16</v>
      </c>
    </row>
    <row r="680" spans="1:5">
      <c r="A680">
        <v>130</v>
      </c>
      <c r="B680" s="92">
        <v>34.61</v>
      </c>
      <c r="C680" s="93">
        <v>0.63143518518518515</v>
      </c>
      <c r="D680" s="92">
        <v>4498.6499999999996</v>
      </c>
      <c r="E680" t="s">
        <v>16</v>
      </c>
    </row>
    <row r="681" spans="1:5">
      <c r="A681">
        <v>102</v>
      </c>
      <c r="B681" s="92">
        <v>34.61</v>
      </c>
      <c r="C681" s="93">
        <v>0.63143518518518515</v>
      </c>
      <c r="D681" s="92">
        <v>3529.71</v>
      </c>
      <c r="E681" t="s">
        <v>16</v>
      </c>
    </row>
    <row r="682" spans="1:5">
      <c r="A682">
        <v>2</v>
      </c>
      <c r="B682" s="92">
        <v>34.61</v>
      </c>
      <c r="C682" s="93">
        <v>0.63143518518518515</v>
      </c>
      <c r="D682" s="92">
        <v>69.209999999999994</v>
      </c>
      <c r="E682" t="s">
        <v>16</v>
      </c>
    </row>
    <row r="683" spans="1:5">
      <c r="A683">
        <v>500</v>
      </c>
      <c r="B683" s="92">
        <v>34.549999999999997</v>
      </c>
      <c r="C683" s="93">
        <v>0.63695601851851846</v>
      </c>
      <c r="D683" s="92">
        <v>17275</v>
      </c>
      <c r="E683" t="s">
        <v>16</v>
      </c>
    </row>
    <row r="684" spans="1:5">
      <c r="A684">
        <v>310</v>
      </c>
      <c r="B684" s="92">
        <v>34.549999999999997</v>
      </c>
      <c r="C684" s="93">
        <v>0.63695601851851846</v>
      </c>
      <c r="D684" s="92">
        <v>10710.5</v>
      </c>
      <c r="E684" t="s">
        <v>16</v>
      </c>
    </row>
    <row r="685" spans="1:5">
      <c r="A685">
        <v>190</v>
      </c>
      <c r="B685" s="92">
        <v>34.549999999999997</v>
      </c>
      <c r="C685" s="93">
        <v>0.63695601851851846</v>
      </c>
      <c r="D685" s="92">
        <v>6564.5</v>
      </c>
      <c r="E685" t="s">
        <v>16</v>
      </c>
    </row>
    <row r="686" spans="1:5">
      <c r="A686">
        <v>500</v>
      </c>
      <c r="B686" s="92">
        <v>34.549999999999997</v>
      </c>
      <c r="C686" s="93">
        <v>0.63753472222222218</v>
      </c>
      <c r="D686" s="92">
        <v>17275</v>
      </c>
      <c r="E686" t="s">
        <v>16</v>
      </c>
    </row>
    <row r="687" spans="1:5">
      <c r="A687">
        <v>500</v>
      </c>
      <c r="B687" s="92">
        <v>34.549999999999997</v>
      </c>
      <c r="C687" s="93">
        <v>0.63753472222222218</v>
      </c>
      <c r="D687" s="92">
        <v>17275</v>
      </c>
      <c r="E687" t="s">
        <v>16</v>
      </c>
    </row>
    <row r="688" spans="1:5">
      <c r="A688">
        <v>500</v>
      </c>
      <c r="B688" s="92">
        <v>34.549999999999997</v>
      </c>
      <c r="C688" s="93">
        <v>0.63753472222222218</v>
      </c>
      <c r="D688" s="92">
        <v>17275</v>
      </c>
      <c r="E688" t="s">
        <v>16</v>
      </c>
    </row>
    <row r="689" spans="1:5">
      <c r="A689">
        <v>500</v>
      </c>
      <c r="B689" s="92">
        <v>34.549999999999997</v>
      </c>
      <c r="C689" s="93">
        <v>0.63753472222222218</v>
      </c>
      <c r="D689" s="92">
        <v>17275</v>
      </c>
      <c r="E689" t="s">
        <v>16</v>
      </c>
    </row>
    <row r="690" spans="1:5">
      <c r="A690">
        <v>237</v>
      </c>
      <c r="B690" s="92">
        <v>34.549999999999997</v>
      </c>
      <c r="C690" s="93">
        <v>0.63753472222222218</v>
      </c>
      <c r="D690" s="92">
        <v>8188.35</v>
      </c>
      <c r="E690" t="s">
        <v>16</v>
      </c>
    </row>
    <row r="691" spans="1:5">
      <c r="A691">
        <v>26</v>
      </c>
      <c r="B691" s="92">
        <v>34.549999999999997</v>
      </c>
      <c r="C691" s="93">
        <v>0.63753472222222218</v>
      </c>
      <c r="D691" s="92">
        <v>898.3</v>
      </c>
      <c r="E691" t="s">
        <v>16</v>
      </c>
    </row>
    <row r="692" spans="1:5">
      <c r="A692">
        <v>802</v>
      </c>
      <c r="B692" s="92">
        <v>34.49</v>
      </c>
      <c r="C692" s="93">
        <v>0.64370370370370367</v>
      </c>
      <c r="D692" s="92">
        <v>27656.97</v>
      </c>
      <c r="E692" t="s">
        <v>16</v>
      </c>
    </row>
    <row r="693" spans="1:5">
      <c r="A693">
        <v>653</v>
      </c>
      <c r="B693" s="92">
        <v>34.49</v>
      </c>
      <c r="C693" s="93">
        <v>0.64370370370370367</v>
      </c>
      <c r="D693" s="92">
        <v>22518.705000000002</v>
      </c>
      <c r="E693" t="s">
        <v>16</v>
      </c>
    </row>
    <row r="694" spans="1:5">
      <c r="A694">
        <v>500</v>
      </c>
      <c r="B694" s="92">
        <v>34.49</v>
      </c>
      <c r="C694" s="93">
        <v>0.64370370370370367</v>
      </c>
      <c r="D694" s="92">
        <v>17242.5</v>
      </c>
      <c r="E694" t="s">
        <v>16</v>
      </c>
    </row>
    <row r="695" spans="1:5">
      <c r="A695">
        <v>500</v>
      </c>
      <c r="B695" s="92">
        <v>34.49</v>
      </c>
      <c r="C695" s="93">
        <v>0.64370370370370367</v>
      </c>
      <c r="D695" s="92">
        <v>17242.5</v>
      </c>
      <c r="E695" t="s">
        <v>16</v>
      </c>
    </row>
    <row r="696" spans="1:5">
      <c r="A696">
        <v>500</v>
      </c>
      <c r="B696" s="92">
        <v>34.49</v>
      </c>
      <c r="C696" s="93">
        <v>0.64370370370370367</v>
      </c>
      <c r="D696" s="92">
        <v>17242.5</v>
      </c>
      <c r="E696" t="s">
        <v>16</v>
      </c>
    </row>
    <row r="697" spans="1:5">
      <c r="A697">
        <v>500</v>
      </c>
      <c r="B697" s="92">
        <v>34.49</v>
      </c>
      <c r="C697" s="93">
        <v>0.64370370370370367</v>
      </c>
      <c r="D697" s="92">
        <v>17242.5</v>
      </c>
      <c r="E697" t="s">
        <v>16</v>
      </c>
    </row>
    <row r="698" spans="1:5">
      <c r="A698">
        <v>303</v>
      </c>
      <c r="B698" s="92">
        <v>34.49</v>
      </c>
      <c r="C698" s="93">
        <v>0.64370370370370367</v>
      </c>
      <c r="D698" s="92">
        <v>10448.955</v>
      </c>
      <c r="E698" t="s">
        <v>16</v>
      </c>
    </row>
    <row r="699" spans="1:5">
      <c r="A699">
        <v>286</v>
      </c>
      <c r="B699" s="92">
        <v>34.479999999999997</v>
      </c>
      <c r="C699" s="93">
        <v>0.64370370370370367</v>
      </c>
      <c r="D699" s="92">
        <v>9859.85</v>
      </c>
      <c r="E699" t="s">
        <v>16</v>
      </c>
    </row>
    <row r="700" spans="1:5">
      <c r="A700">
        <v>270</v>
      </c>
      <c r="B700" s="92">
        <v>34.479999999999997</v>
      </c>
      <c r="C700" s="93">
        <v>0.64370370370370367</v>
      </c>
      <c r="D700" s="92">
        <v>9309.6</v>
      </c>
      <c r="E700" t="s">
        <v>16</v>
      </c>
    </row>
    <row r="701" spans="1:5">
      <c r="A701">
        <v>253</v>
      </c>
      <c r="B701" s="92">
        <v>34.49</v>
      </c>
      <c r="C701" s="93">
        <v>0.64370370370370367</v>
      </c>
      <c r="D701" s="92">
        <v>8724.7049999999999</v>
      </c>
      <c r="E701" t="s">
        <v>16</v>
      </c>
    </row>
    <row r="702" spans="1:5">
      <c r="A702">
        <v>253</v>
      </c>
      <c r="B702" s="92">
        <v>34.479999999999997</v>
      </c>
      <c r="C702" s="93">
        <v>0.64370370370370367</v>
      </c>
      <c r="D702" s="92">
        <v>8723.44</v>
      </c>
      <c r="E702" t="s">
        <v>16</v>
      </c>
    </row>
    <row r="703" spans="1:5">
      <c r="A703">
        <v>250</v>
      </c>
      <c r="B703" s="92">
        <v>34.49</v>
      </c>
      <c r="C703" s="93">
        <v>0.64370370370370367</v>
      </c>
      <c r="D703" s="92">
        <v>8621.25</v>
      </c>
      <c r="E703" t="s">
        <v>16</v>
      </c>
    </row>
    <row r="704" spans="1:5">
      <c r="A704">
        <v>250</v>
      </c>
      <c r="B704" s="92">
        <v>34.49</v>
      </c>
      <c r="C704" s="93">
        <v>0.64370370370370367</v>
      </c>
      <c r="D704" s="92">
        <v>8621.25</v>
      </c>
      <c r="E704" t="s">
        <v>16</v>
      </c>
    </row>
    <row r="705" spans="1:5">
      <c r="A705">
        <v>250</v>
      </c>
      <c r="B705" s="92">
        <v>34.49</v>
      </c>
      <c r="C705" s="93">
        <v>0.64370370370370367</v>
      </c>
      <c r="D705" s="92">
        <v>8621.25</v>
      </c>
      <c r="E705" t="s">
        <v>16</v>
      </c>
    </row>
    <row r="706" spans="1:5">
      <c r="A706">
        <v>250</v>
      </c>
      <c r="B706" s="92">
        <v>34.49</v>
      </c>
      <c r="C706" s="93">
        <v>0.64370370370370367</v>
      </c>
      <c r="D706" s="92">
        <v>8621.25</v>
      </c>
      <c r="E706" t="s">
        <v>16</v>
      </c>
    </row>
    <row r="707" spans="1:5">
      <c r="A707">
        <v>250</v>
      </c>
      <c r="B707" s="92">
        <v>34.49</v>
      </c>
      <c r="C707" s="93">
        <v>0.64370370370370367</v>
      </c>
      <c r="D707" s="92">
        <v>8621.25</v>
      </c>
      <c r="E707" t="s">
        <v>16</v>
      </c>
    </row>
    <row r="708" spans="1:5">
      <c r="A708">
        <v>250</v>
      </c>
      <c r="B708" s="92">
        <v>34.49</v>
      </c>
      <c r="C708" s="93">
        <v>0.64370370370370367</v>
      </c>
      <c r="D708" s="92">
        <v>8621.25</v>
      </c>
      <c r="E708" t="s">
        <v>16</v>
      </c>
    </row>
    <row r="709" spans="1:5">
      <c r="A709">
        <v>250</v>
      </c>
      <c r="B709" s="92">
        <v>34.49</v>
      </c>
      <c r="C709" s="93">
        <v>0.64370370370370367</v>
      </c>
      <c r="D709" s="92">
        <v>8621.25</v>
      </c>
      <c r="E709" t="s">
        <v>16</v>
      </c>
    </row>
    <row r="710" spans="1:5">
      <c r="A710">
        <v>250</v>
      </c>
      <c r="B710" s="92">
        <v>34.49</v>
      </c>
      <c r="C710" s="93">
        <v>0.64370370370370367</v>
      </c>
      <c r="D710" s="92">
        <v>8621.25</v>
      </c>
      <c r="E710" t="s">
        <v>16</v>
      </c>
    </row>
    <row r="711" spans="1:5">
      <c r="A711">
        <v>250</v>
      </c>
      <c r="B711" s="92">
        <v>34.479999999999997</v>
      </c>
      <c r="C711" s="93">
        <v>0.64370370370370367</v>
      </c>
      <c r="D711" s="92">
        <v>8620</v>
      </c>
      <c r="E711" t="s">
        <v>16</v>
      </c>
    </row>
    <row r="712" spans="1:5">
      <c r="A712">
        <v>250</v>
      </c>
      <c r="B712" s="92">
        <v>34.479999999999997</v>
      </c>
      <c r="C712" s="93">
        <v>0.64370370370370367</v>
      </c>
      <c r="D712" s="92">
        <v>8620</v>
      </c>
      <c r="E712" t="s">
        <v>16</v>
      </c>
    </row>
    <row r="713" spans="1:5">
      <c r="A713">
        <v>240</v>
      </c>
      <c r="B713" s="92">
        <v>34.479999999999997</v>
      </c>
      <c r="C713" s="93">
        <v>0.64370370370370367</v>
      </c>
      <c r="D713" s="92">
        <v>8275.2000000000007</v>
      </c>
      <c r="E713" t="s">
        <v>16</v>
      </c>
    </row>
    <row r="714" spans="1:5">
      <c r="A714">
        <v>230</v>
      </c>
      <c r="B714" s="92">
        <v>34.49</v>
      </c>
      <c r="C714" s="93">
        <v>0.64370370370370367</v>
      </c>
      <c r="D714" s="92">
        <v>7931.55</v>
      </c>
      <c r="E714" t="s">
        <v>16</v>
      </c>
    </row>
    <row r="715" spans="1:5">
      <c r="A715">
        <v>230</v>
      </c>
      <c r="B715" s="92">
        <v>34.479999999999997</v>
      </c>
      <c r="C715" s="93">
        <v>0.64370370370370367</v>
      </c>
      <c r="D715" s="92">
        <v>7930.4</v>
      </c>
      <c r="E715" t="s">
        <v>16</v>
      </c>
    </row>
    <row r="716" spans="1:5">
      <c r="A716">
        <v>208</v>
      </c>
      <c r="B716" s="92">
        <v>34.479999999999997</v>
      </c>
      <c r="C716" s="93">
        <v>0.64370370370370367</v>
      </c>
      <c r="D716" s="92">
        <v>7171.84</v>
      </c>
      <c r="E716" t="s">
        <v>16</v>
      </c>
    </row>
    <row r="717" spans="1:5">
      <c r="A717">
        <v>204</v>
      </c>
      <c r="B717" s="92">
        <v>34.49</v>
      </c>
      <c r="C717" s="93">
        <v>0.64370370370370367</v>
      </c>
      <c r="D717" s="92">
        <v>7034.94</v>
      </c>
      <c r="E717" t="s">
        <v>16</v>
      </c>
    </row>
    <row r="718" spans="1:5">
      <c r="A718">
        <v>194</v>
      </c>
      <c r="B718" s="92">
        <v>34.479999999999997</v>
      </c>
      <c r="C718" s="93">
        <v>0.64370370370370367</v>
      </c>
      <c r="D718" s="92">
        <v>6689.12</v>
      </c>
      <c r="E718" t="s">
        <v>16</v>
      </c>
    </row>
    <row r="719" spans="1:5">
      <c r="A719">
        <v>188</v>
      </c>
      <c r="B719" s="92">
        <v>34.49</v>
      </c>
      <c r="C719" s="93">
        <v>0.64370370370370367</v>
      </c>
      <c r="D719" s="92">
        <v>6483.18</v>
      </c>
      <c r="E719" t="s">
        <v>16</v>
      </c>
    </row>
    <row r="720" spans="1:5">
      <c r="A720">
        <v>163</v>
      </c>
      <c r="B720" s="92">
        <v>34.49</v>
      </c>
      <c r="C720" s="93">
        <v>0.64370370370370367</v>
      </c>
      <c r="D720" s="92">
        <v>5621.0550000000003</v>
      </c>
      <c r="E720" t="s">
        <v>16</v>
      </c>
    </row>
    <row r="721" spans="1:5">
      <c r="A721">
        <v>161</v>
      </c>
      <c r="B721" s="92">
        <v>34.49</v>
      </c>
      <c r="C721" s="93">
        <v>0.64370370370370367</v>
      </c>
      <c r="D721" s="92">
        <v>5552.085</v>
      </c>
      <c r="E721" t="s">
        <v>16</v>
      </c>
    </row>
    <row r="722" spans="1:5">
      <c r="A722">
        <v>157</v>
      </c>
      <c r="B722" s="92">
        <v>34.49</v>
      </c>
      <c r="C722" s="93">
        <v>0.64370370370370367</v>
      </c>
      <c r="D722" s="92">
        <v>5414.1450000000004</v>
      </c>
      <c r="E722" t="s">
        <v>16</v>
      </c>
    </row>
    <row r="723" spans="1:5">
      <c r="A723">
        <v>152</v>
      </c>
      <c r="B723" s="92">
        <v>34.479999999999997</v>
      </c>
      <c r="C723" s="93">
        <v>0.64370370370370367</v>
      </c>
      <c r="D723" s="92">
        <v>5240.96</v>
      </c>
      <c r="E723" t="s">
        <v>16</v>
      </c>
    </row>
    <row r="724" spans="1:5">
      <c r="A724">
        <v>151</v>
      </c>
      <c r="B724" s="92">
        <v>34.49</v>
      </c>
      <c r="C724" s="93">
        <v>0.64370370370370367</v>
      </c>
      <c r="D724" s="92">
        <v>5207.2349999999997</v>
      </c>
      <c r="E724" t="s">
        <v>16</v>
      </c>
    </row>
    <row r="725" spans="1:5">
      <c r="A725">
        <v>150</v>
      </c>
      <c r="B725" s="92">
        <v>34.49</v>
      </c>
      <c r="C725" s="93">
        <v>0.64370370370370367</v>
      </c>
      <c r="D725" s="92">
        <v>5172.75</v>
      </c>
      <c r="E725" t="s">
        <v>16</v>
      </c>
    </row>
    <row r="726" spans="1:5">
      <c r="A726">
        <v>149</v>
      </c>
      <c r="B726" s="92">
        <v>34.49</v>
      </c>
      <c r="C726" s="93">
        <v>0.64370370370370367</v>
      </c>
      <c r="D726" s="92">
        <v>5138.2650000000003</v>
      </c>
      <c r="E726" t="s">
        <v>16</v>
      </c>
    </row>
    <row r="727" spans="1:5">
      <c r="A727">
        <v>89</v>
      </c>
      <c r="B727" s="92">
        <v>34.49</v>
      </c>
      <c r="C727" s="93">
        <v>0.64370370370370367</v>
      </c>
      <c r="D727" s="92">
        <v>3069.165</v>
      </c>
      <c r="E727" t="s">
        <v>16</v>
      </c>
    </row>
    <row r="728" spans="1:5">
      <c r="A728">
        <v>12</v>
      </c>
      <c r="B728" s="92">
        <v>34.49</v>
      </c>
      <c r="C728" s="93">
        <v>0.64370370370370367</v>
      </c>
      <c r="D728" s="92">
        <v>413.82</v>
      </c>
      <c r="E728" t="s">
        <v>16</v>
      </c>
    </row>
    <row r="729" spans="1:5">
      <c r="A729">
        <v>2</v>
      </c>
      <c r="B729" s="92">
        <v>34.479999999999997</v>
      </c>
      <c r="C729" s="93">
        <v>0.64370370370370367</v>
      </c>
      <c r="D729" s="92">
        <v>68.95</v>
      </c>
      <c r="E729" t="s">
        <v>16</v>
      </c>
    </row>
    <row r="730" spans="1:5">
      <c r="A730">
        <v>784</v>
      </c>
      <c r="B730" s="92">
        <v>34.5</v>
      </c>
      <c r="C730" s="93">
        <v>0.64696759259259262</v>
      </c>
      <c r="D730" s="92">
        <v>27044.080000000002</v>
      </c>
      <c r="E730" t="s">
        <v>16</v>
      </c>
    </row>
    <row r="731" spans="1:5">
      <c r="A731">
        <v>750</v>
      </c>
      <c r="B731" s="92">
        <v>34.5</v>
      </c>
      <c r="C731" s="93">
        <v>0.64696759259259262</v>
      </c>
      <c r="D731" s="92">
        <v>25871.25</v>
      </c>
      <c r="E731" t="s">
        <v>16</v>
      </c>
    </row>
    <row r="732" spans="1:5">
      <c r="A732">
        <v>392</v>
      </c>
      <c r="B732" s="92">
        <v>34.5</v>
      </c>
      <c r="C732" s="93">
        <v>0.64696759259259262</v>
      </c>
      <c r="D732" s="92">
        <v>13522.04</v>
      </c>
      <c r="E732" t="s">
        <v>16</v>
      </c>
    </row>
    <row r="733" spans="1:5">
      <c r="A733">
        <v>392</v>
      </c>
      <c r="B733" s="92">
        <v>34.5</v>
      </c>
      <c r="C733" s="93">
        <v>0.64696759259259262</v>
      </c>
      <c r="D733" s="92">
        <v>13522.04</v>
      </c>
      <c r="E733" t="s">
        <v>16</v>
      </c>
    </row>
    <row r="734" spans="1:5">
      <c r="A734">
        <v>392</v>
      </c>
      <c r="B734" s="92">
        <v>34.5</v>
      </c>
      <c r="C734" s="93">
        <v>0.64696759259259262</v>
      </c>
      <c r="D734" s="92">
        <v>13522.04</v>
      </c>
      <c r="E734" t="s">
        <v>16</v>
      </c>
    </row>
    <row r="735" spans="1:5">
      <c r="A735">
        <v>251</v>
      </c>
      <c r="B735" s="92">
        <v>34.5</v>
      </c>
      <c r="C735" s="93">
        <v>0.64696759259259262</v>
      </c>
      <c r="D735" s="92">
        <v>8658.2450000000008</v>
      </c>
      <c r="E735" t="s">
        <v>16</v>
      </c>
    </row>
    <row r="736" spans="1:5">
      <c r="A736">
        <v>250</v>
      </c>
      <c r="B736" s="92">
        <v>34.5</v>
      </c>
      <c r="C736" s="93">
        <v>0.64696759259259262</v>
      </c>
      <c r="D736" s="92">
        <v>8623.75</v>
      </c>
      <c r="E736" t="s">
        <v>16</v>
      </c>
    </row>
    <row r="737" spans="1:5">
      <c r="A737">
        <v>248</v>
      </c>
      <c r="B737" s="92">
        <v>34.5</v>
      </c>
      <c r="C737" s="93">
        <v>0.64696759259259262</v>
      </c>
      <c r="D737" s="92">
        <v>8554.76</v>
      </c>
      <c r="E737" t="s">
        <v>16</v>
      </c>
    </row>
    <row r="738" spans="1:5">
      <c r="A738">
        <v>216</v>
      </c>
      <c r="B738" s="92">
        <v>34.5</v>
      </c>
      <c r="C738" s="93">
        <v>0.64696759259259262</v>
      </c>
      <c r="D738" s="92">
        <v>7450.92</v>
      </c>
      <c r="E738" t="s">
        <v>16</v>
      </c>
    </row>
    <row r="739" spans="1:5">
      <c r="A739">
        <v>216</v>
      </c>
      <c r="B739" s="92">
        <v>34.5</v>
      </c>
      <c r="C739" s="93">
        <v>0.64696759259259262</v>
      </c>
      <c r="D739" s="92">
        <v>7450.92</v>
      </c>
      <c r="E739" t="s">
        <v>16</v>
      </c>
    </row>
    <row r="740" spans="1:5">
      <c r="A740">
        <v>109</v>
      </c>
      <c r="B740" s="92">
        <v>34.5</v>
      </c>
      <c r="C740" s="93">
        <v>0.64696759259259262</v>
      </c>
      <c r="D740" s="92">
        <v>3759.9549999999999</v>
      </c>
      <c r="E740" t="s">
        <v>16</v>
      </c>
    </row>
    <row r="741" spans="1:5">
      <c r="A741">
        <v>34</v>
      </c>
      <c r="B741" s="92">
        <v>34.5</v>
      </c>
      <c r="C741" s="93">
        <v>0.64696759259259262</v>
      </c>
      <c r="D741" s="92">
        <v>1172.83</v>
      </c>
      <c r="E741" t="s">
        <v>16</v>
      </c>
    </row>
    <row r="742" spans="1:5">
      <c r="A742">
        <v>489</v>
      </c>
      <c r="B742" s="92">
        <v>34.5</v>
      </c>
      <c r="C742" s="93">
        <v>0.64700231481481485</v>
      </c>
      <c r="D742" s="92">
        <v>16868.055</v>
      </c>
      <c r="E742" t="s">
        <v>16</v>
      </c>
    </row>
    <row r="743" spans="1:5">
      <c r="A743">
        <v>230</v>
      </c>
      <c r="B743" s="92">
        <v>34.5</v>
      </c>
      <c r="C743" s="93">
        <v>0.64700231481481485</v>
      </c>
      <c r="D743" s="92">
        <v>7933.85</v>
      </c>
      <c r="E743" t="s">
        <v>16</v>
      </c>
    </row>
    <row r="744" spans="1:5">
      <c r="A744">
        <v>579</v>
      </c>
      <c r="B744" s="92">
        <v>34.5</v>
      </c>
      <c r="C744" s="93">
        <v>0.6476736111111111</v>
      </c>
      <c r="D744" s="92">
        <v>19972.605</v>
      </c>
      <c r="E744" t="s">
        <v>16</v>
      </c>
    </row>
    <row r="745" spans="1:5">
      <c r="A745">
        <v>421</v>
      </c>
      <c r="B745" s="92">
        <v>34.5</v>
      </c>
      <c r="C745" s="93">
        <v>0.6476736111111111</v>
      </c>
      <c r="D745" s="92">
        <v>14522.395</v>
      </c>
      <c r="E745" t="s">
        <v>16</v>
      </c>
    </row>
    <row r="746" spans="1:5">
      <c r="A746">
        <v>281</v>
      </c>
      <c r="B746" s="92">
        <v>34.5</v>
      </c>
      <c r="C746" s="93">
        <v>0.6476736111111111</v>
      </c>
      <c r="D746" s="92">
        <v>9693.0949999999993</v>
      </c>
      <c r="E746" t="s">
        <v>16</v>
      </c>
    </row>
    <row r="747" spans="1:5">
      <c r="A747">
        <v>158</v>
      </c>
      <c r="B747" s="92">
        <v>34.5</v>
      </c>
      <c r="C747" s="93">
        <v>0.6476736111111111</v>
      </c>
      <c r="D747" s="92">
        <v>5450.21</v>
      </c>
      <c r="E747" t="s">
        <v>16</v>
      </c>
    </row>
    <row r="748" spans="1:5">
      <c r="A748">
        <v>1000</v>
      </c>
      <c r="B748" s="92">
        <v>34.5</v>
      </c>
      <c r="C748" s="93">
        <v>0.64829861111111109</v>
      </c>
      <c r="D748" s="92">
        <v>34495</v>
      </c>
      <c r="E748" t="s">
        <v>16</v>
      </c>
    </row>
    <row r="749" spans="1:5">
      <c r="A749">
        <v>1000</v>
      </c>
      <c r="B749" s="92">
        <v>34.5</v>
      </c>
      <c r="C749" s="93">
        <v>0.64829861111111109</v>
      </c>
      <c r="D749" s="92">
        <v>34495</v>
      </c>
      <c r="E749" t="s">
        <v>16</v>
      </c>
    </row>
    <row r="750" spans="1:5">
      <c r="A750">
        <v>627</v>
      </c>
      <c r="B750" s="92">
        <v>34.5</v>
      </c>
      <c r="C750" s="93">
        <v>0.64829861111111109</v>
      </c>
      <c r="D750" s="92">
        <v>21628.365000000002</v>
      </c>
      <c r="E750" t="s">
        <v>16</v>
      </c>
    </row>
    <row r="751" spans="1:5">
      <c r="A751">
        <v>280</v>
      </c>
      <c r="B751" s="92">
        <v>34.5</v>
      </c>
      <c r="C751" s="93">
        <v>0.64829861111111109</v>
      </c>
      <c r="D751" s="92">
        <v>9658.6</v>
      </c>
      <c r="E751" t="s">
        <v>16</v>
      </c>
    </row>
    <row r="752" spans="1:5">
      <c r="A752">
        <v>251</v>
      </c>
      <c r="B752" s="92">
        <v>34.5</v>
      </c>
      <c r="C752" s="93">
        <v>0.64829861111111109</v>
      </c>
      <c r="D752" s="92">
        <v>8658.2450000000008</v>
      </c>
      <c r="E752" t="s">
        <v>16</v>
      </c>
    </row>
    <row r="753" spans="1:5">
      <c r="A753">
        <v>250</v>
      </c>
      <c r="B753" s="92">
        <v>34.5</v>
      </c>
      <c r="C753" s="93">
        <v>0.64829861111111109</v>
      </c>
      <c r="D753" s="92">
        <v>8623.75</v>
      </c>
      <c r="E753" t="s">
        <v>16</v>
      </c>
    </row>
    <row r="754" spans="1:5">
      <c r="A754">
        <v>180</v>
      </c>
      <c r="B754" s="92">
        <v>34.5</v>
      </c>
      <c r="C754" s="93">
        <v>0.64829861111111109</v>
      </c>
      <c r="D754" s="92">
        <v>6209.1</v>
      </c>
      <c r="E754" t="s">
        <v>16</v>
      </c>
    </row>
    <row r="755" spans="1:5">
      <c r="A755">
        <v>39</v>
      </c>
      <c r="B755" s="92">
        <v>34.5</v>
      </c>
      <c r="C755" s="93">
        <v>0.64829861111111109</v>
      </c>
      <c r="D755" s="92">
        <v>1345.3050000000001</v>
      </c>
      <c r="E755" t="s">
        <v>16</v>
      </c>
    </row>
    <row r="756" spans="1:5">
      <c r="A756">
        <v>1000</v>
      </c>
      <c r="B756" s="92">
        <v>34.5</v>
      </c>
      <c r="C756" s="93">
        <v>0.64846064814814819</v>
      </c>
      <c r="D756" s="92">
        <v>34495</v>
      </c>
      <c r="E756" t="s">
        <v>16</v>
      </c>
    </row>
    <row r="757" spans="1:5">
      <c r="A757">
        <v>319</v>
      </c>
      <c r="B757" s="92">
        <v>34.5</v>
      </c>
      <c r="C757" s="93">
        <v>0.64846064814814819</v>
      </c>
      <c r="D757" s="92">
        <v>11003.905000000001</v>
      </c>
      <c r="E757" t="s">
        <v>16</v>
      </c>
    </row>
    <row r="758" spans="1:5">
      <c r="A758">
        <v>319</v>
      </c>
      <c r="B758" s="92">
        <v>34.5</v>
      </c>
      <c r="C758" s="93">
        <v>0.64846064814814819</v>
      </c>
      <c r="D758" s="92">
        <v>11003.905000000001</v>
      </c>
      <c r="E758" t="s">
        <v>16</v>
      </c>
    </row>
    <row r="759" spans="1:5">
      <c r="A759">
        <v>319</v>
      </c>
      <c r="B759" s="92">
        <v>34.5</v>
      </c>
      <c r="C759" s="93">
        <v>0.64846064814814819</v>
      </c>
      <c r="D759" s="92">
        <v>11003.905000000001</v>
      </c>
      <c r="E759" t="s">
        <v>16</v>
      </c>
    </row>
    <row r="760" spans="1:5">
      <c r="A760">
        <v>251</v>
      </c>
      <c r="B760" s="92">
        <v>34.5</v>
      </c>
      <c r="C760" s="93">
        <v>0.64846064814814819</v>
      </c>
      <c r="D760" s="92">
        <v>8658.2450000000008</v>
      </c>
      <c r="E760" t="s">
        <v>16</v>
      </c>
    </row>
    <row r="761" spans="1:5">
      <c r="A761">
        <v>43</v>
      </c>
      <c r="B761" s="92">
        <v>34.5</v>
      </c>
      <c r="C761" s="93">
        <v>0.64846064814814819</v>
      </c>
      <c r="D761" s="92">
        <v>1483.2850000000001</v>
      </c>
      <c r="E761" t="s">
        <v>16</v>
      </c>
    </row>
    <row r="762" spans="1:5">
      <c r="A762">
        <v>758</v>
      </c>
      <c r="B762" s="92">
        <v>34.5</v>
      </c>
      <c r="C762" s="93">
        <v>0.64849537037037031</v>
      </c>
      <c r="D762" s="92">
        <v>26147.21</v>
      </c>
      <c r="E762" t="s">
        <v>16</v>
      </c>
    </row>
    <row r="763" spans="1:5">
      <c r="A763">
        <v>749</v>
      </c>
      <c r="B763" s="92">
        <v>34.5</v>
      </c>
      <c r="C763" s="93">
        <v>0.64849537037037031</v>
      </c>
      <c r="D763" s="92">
        <v>25836.755000000001</v>
      </c>
      <c r="E763" t="s">
        <v>16</v>
      </c>
    </row>
    <row r="764" spans="1:5">
      <c r="A764">
        <v>397</v>
      </c>
      <c r="B764" s="92">
        <v>34.5</v>
      </c>
      <c r="C764" s="93">
        <v>0.64849537037037031</v>
      </c>
      <c r="D764" s="92">
        <v>13694.514999999999</v>
      </c>
      <c r="E764" t="s">
        <v>16</v>
      </c>
    </row>
    <row r="765" spans="1:5">
      <c r="A765">
        <v>250</v>
      </c>
      <c r="B765" s="92">
        <v>34.5</v>
      </c>
      <c r="C765" s="93">
        <v>0.64849537037037031</v>
      </c>
      <c r="D765" s="92">
        <v>8623.75</v>
      </c>
      <c r="E765" t="s">
        <v>16</v>
      </c>
    </row>
    <row r="766" spans="1:5">
      <c r="A766">
        <v>242</v>
      </c>
      <c r="B766" s="92">
        <v>34.5</v>
      </c>
      <c r="C766" s="93">
        <v>0.64849537037037031</v>
      </c>
      <c r="D766" s="92">
        <v>8347.7900000000009</v>
      </c>
      <c r="E766" t="s">
        <v>16</v>
      </c>
    </row>
    <row r="767" spans="1:5">
      <c r="A767">
        <v>1000</v>
      </c>
      <c r="B767" s="92">
        <v>34.5</v>
      </c>
      <c r="C767" s="93">
        <v>0.64850694444444446</v>
      </c>
      <c r="D767" s="92">
        <v>34495</v>
      </c>
      <c r="E767" t="s">
        <v>16</v>
      </c>
    </row>
    <row r="768" spans="1:5">
      <c r="A768">
        <v>1000</v>
      </c>
      <c r="B768" s="92">
        <v>34.5</v>
      </c>
      <c r="C768" s="93">
        <v>0.64850694444444446</v>
      </c>
      <c r="D768" s="92">
        <v>34495</v>
      </c>
      <c r="E768" t="s">
        <v>16</v>
      </c>
    </row>
    <row r="769" spans="1:5">
      <c r="A769">
        <v>1000</v>
      </c>
      <c r="B769" s="92">
        <v>34.5</v>
      </c>
      <c r="C769" s="93">
        <v>0.64850694444444446</v>
      </c>
      <c r="D769" s="92">
        <v>34495</v>
      </c>
      <c r="E769" t="s">
        <v>16</v>
      </c>
    </row>
    <row r="770" spans="1:5">
      <c r="A770">
        <v>700</v>
      </c>
      <c r="B770" s="92">
        <v>34.5</v>
      </c>
      <c r="C770" s="93">
        <v>0.64850694444444446</v>
      </c>
      <c r="D770" s="92">
        <v>24146.5</v>
      </c>
      <c r="E770" t="s">
        <v>16</v>
      </c>
    </row>
    <row r="771" spans="1:5">
      <c r="A771">
        <v>579</v>
      </c>
      <c r="B771" s="92">
        <v>34.5</v>
      </c>
      <c r="C771" s="93">
        <v>0.64850694444444446</v>
      </c>
      <c r="D771" s="92">
        <v>19972.605</v>
      </c>
      <c r="E771" t="s">
        <v>16</v>
      </c>
    </row>
    <row r="772" spans="1:5">
      <c r="A772">
        <v>421</v>
      </c>
      <c r="B772" s="92">
        <v>34.5</v>
      </c>
      <c r="C772" s="93">
        <v>0.64850694444444446</v>
      </c>
      <c r="D772" s="92">
        <v>14522.395</v>
      </c>
      <c r="E772" t="s">
        <v>16</v>
      </c>
    </row>
    <row r="773" spans="1:5">
      <c r="A773">
        <v>353</v>
      </c>
      <c r="B773" s="92">
        <v>34.5</v>
      </c>
      <c r="C773" s="93">
        <v>0.64850694444444446</v>
      </c>
      <c r="D773" s="92">
        <v>12176.735000000001</v>
      </c>
      <c r="E773" t="s">
        <v>16</v>
      </c>
    </row>
    <row r="774" spans="1:5">
      <c r="A774">
        <v>209</v>
      </c>
      <c r="B774" s="92">
        <v>34.5</v>
      </c>
      <c r="C774" s="93">
        <v>0.64850694444444446</v>
      </c>
      <c r="D774" s="92">
        <v>7209.4549999999999</v>
      </c>
      <c r="E774" t="s">
        <v>16</v>
      </c>
    </row>
    <row r="775" spans="1:5">
      <c r="A775">
        <v>158</v>
      </c>
      <c r="B775" s="92">
        <v>34.5</v>
      </c>
      <c r="C775" s="93">
        <v>0.64850694444444446</v>
      </c>
      <c r="D775" s="92">
        <v>5450.21</v>
      </c>
      <c r="E775" t="s">
        <v>16</v>
      </c>
    </row>
    <row r="776" spans="1:5">
      <c r="A776">
        <v>114</v>
      </c>
      <c r="B776" s="92">
        <v>34.5</v>
      </c>
      <c r="C776" s="93">
        <v>0.64850694444444446</v>
      </c>
      <c r="D776" s="92">
        <v>3932.43</v>
      </c>
      <c r="E776" t="s">
        <v>16</v>
      </c>
    </row>
    <row r="777" spans="1:5">
      <c r="A777">
        <v>506</v>
      </c>
      <c r="B777" s="92">
        <v>34.39</v>
      </c>
      <c r="C777" s="93">
        <v>0.65118055555555554</v>
      </c>
      <c r="D777" s="92">
        <v>17398.810000000001</v>
      </c>
      <c r="E777" t="s">
        <v>16</v>
      </c>
    </row>
    <row r="778" spans="1:5">
      <c r="A778">
        <v>506</v>
      </c>
      <c r="B778" s="92">
        <v>34.39</v>
      </c>
      <c r="C778" s="93">
        <v>0.65118055555555554</v>
      </c>
      <c r="D778" s="92">
        <v>17398.810000000001</v>
      </c>
      <c r="E778" t="s">
        <v>16</v>
      </c>
    </row>
    <row r="779" spans="1:5">
      <c r="A779">
        <v>437</v>
      </c>
      <c r="B779" s="92">
        <v>34.39</v>
      </c>
      <c r="C779" s="93">
        <v>0.65118055555555554</v>
      </c>
      <c r="D779" s="92">
        <v>15026.245000000001</v>
      </c>
      <c r="E779" t="s">
        <v>16</v>
      </c>
    </row>
    <row r="780" spans="1:5">
      <c r="A780">
        <v>340</v>
      </c>
      <c r="B780" s="92">
        <v>34.39</v>
      </c>
      <c r="C780" s="93">
        <v>0.65118055555555554</v>
      </c>
      <c r="D780" s="92">
        <v>11690.9</v>
      </c>
      <c r="E780" t="s">
        <v>16</v>
      </c>
    </row>
    <row r="781" spans="1:5">
      <c r="A781">
        <v>331</v>
      </c>
      <c r="B781" s="92">
        <v>34.39</v>
      </c>
      <c r="C781" s="93">
        <v>0.65118055555555554</v>
      </c>
      <c r="D781" s="92">
        <v>11381.434999999999</v>
      </c>
      <c r="E781" t="s">
        <v>16</v>
      </c>
    </row>
    <row r="782" spans="1:5">
      <c r="A782">
        <v>310</v>
      </c>
      <c r="B782" s="92">
        <v>34.39</v>
      </c>
      <c r="C782" s="93">
        <v>0.65118055555555554</v>
      </c>
      <c r="D782" s="92">
        <v>10659.35</v>
      </c>
      <c r="E782" t="s">
        <v>16</v>
      </c>
    </row>
    <row r="783" spans="1:5">
      <c r="A783">
        <v>253</v>
      </c>
      <c r="B783" s="92">
        <v>34.39</v>
      </c>
      <c r="C783" s="93">
        <v>0.65118055555555554</v>
      </c>
      <c r="D783" s="92">
        <v>8699.4050000000007</v>
      </c>
      <c r="E783" t="s">
        <v>16</v>
      </c>
    </row>
    <row r="784" spans="1:5">
      <c r="A784">
        <v>250</v>
      </c>
      <c r="B784" s="92">
        <v>34.39</v>
      </c>
      <c r="C784" s="93">
        <v>0.65118055555555554</v>
      </c>
      <c r="D784" s="92">
        <v>8596.25</v>
      </c>
      <c r="E784" t="s">
        <v>16</v>
      </c>
    </row>
    <row r="785" spans="1:5">
      <c r="A785">
        <v>175</v>
      </c>
      <c r="B785" s="92">
        <v>34.39</v>
      </c>
      <c r="C785" s="93">
        <v>0.65118055555555554</v>
      </c>
      <c r="D785" s="92">
        <v>6017.375</v>
      </c>
      <c r="E785" t="s">
        <v>16</v>
      </c>
    </row>
    <row r="786" spans="1:5">
      <c r="A786">
        <v>163</v>
      </c>
      <c r="B786" s="92">
        <v>34.39</v>
      </c>
      <c r="C786" s="93">
        <v>0.65118055555555554</v>
      </c>
      <c r="D786" s="92">
        <v>5604.7550000000001</v>
      </c>
      <c r="E786" t="s">
        <v>16</v>
      </c>
    </row>
    <row r="787" spans="1:5">
      <c r="A787">
        <v>162</v>
      </c>
      <c r="B787" s="92">
        <v>34.39</v>
      </c>
      <c r="C787" s="93">
        <v>0.65118055555555554</v>
      </c>
      <c r="D787" s="92">
        <v>5570.37</v>
      </c>
      <c r="E787" t="s">
        <v>16</v>
      </c>
    </row>
    <row r="788" spans="1:5">
      <c r="A788">
        <v>82</v>
      </c>
      <c r="B788" s="92">
        <v>34.39</v>
      </c>
      <c r="C788" s="93">
        <v>0.65118055555555554</v>
      </c>
      <c r="D788" s="92">
        <v>2819.57</v>
      </c>
      <c r="E788" t="s">
        <v>16</v>
      </c>
    </row>
    <row r="789" spans="1:5">
      <c r="A789">
        <v>1000</v>
      </c>
      <c r="B789" s="92">
        <v>34.39</v>
      </c>
      <c r="C789" s="93">
        <v>0.65138888888888891</v>
      </c>
      <c r="D789" s="92">
        <v>34385</v>
      </c>
      <c r="E789" t="s">
        <v>16</v>
      </c>
    </row>
    <row r="790" spans="1:5">
      <c r="A790">
        <v>660</v>
      </c>
      <c r="B790" s="92">
        <v>34.39</v>
      </c>
      <c r="C790" s="93">
        <v>0.65138888888888891</v>
      </c>
      <c r="D790" s="92">
        <v>22694.1</v>
      </c>
      <c r="E790" t="s">
        <v>16</v>
      </c>
    </row>
    <row r="791" spans="1:5">
      <c r="A791">
        <v>102</v>
      </c>
      <c r="B791" s="92">
        <v>34.39</v>
      </c>
      <c r="C791" s="93">
        <v>0.65138888888888891</v>
      </c>
      <c r="D791" s="92">
        <v>3507.27</v>
      </c>
      <c r="E791" t="s">
        <v>16</v>
      </c>
    </row>
    <row r="792" spans="1:5">
      <c r="A792">
        <v>898</v>
      </c>
      <c r="B792" s="92">
        <v>34.39</v>
      </c>
      <c r="C792" s="93">
        <v>0.65155092592592589</v>
      </c>
      <c r="D792" s="92">
        <v>30877.73</v>
      </c>
      <c r="E792" t="s">
        <v>16</v>
      </c>
    </row>
    <row r="793" spans="1:5">
      <c r="A793">
        <v>1000</v>
      </c>
      <c r="B793" s="92">
        <v>34.39</v>
      </c>
      <c r="C793" s="93">
        <v>0.65231481481481479</v>
      </c>
      <c r="D793" s="92">
        <v>34385</v>
      </c>
      <c r="E793" t="s">
        <v>16</v>
      </c>
    </row>
    <row r="794" spans="1:5">
      <c r="A794">
        <v>955</v>
      </c>
      <c r="B794" s="92">
        <v>34.39</v>
      </c>
      <c r="C794" s="93">
        <v>0.65231481481481479</v>
      </c>
      <c r="D794" s="92">
        <v>32837.675000000003</v>
      </c>
      <c r="E794" t="s">
        <v>16</v>
      </c>
    </row>
    <row r="795" spans="1:5">
      <c r="A795">
        <v>652</v>
      </c>
      <c r="B795" s="92">
        <v>34.39</v>
      </c>
      <c r="C795" s="93">
        <v>0.65231481481481479</v>
      </c>
      <c r="D795" s="92">
        <v>22419.02</v>
      </c>
      <c r="E795" t="s">
        <v>16</v>
      </c>
    </row>
    <row r="796" spans="1:5">
      <c r="A796">
        <v>506</v>
      </c>
      <c r="B796" s="92">
        <v>34.39</v>
      </c>
      <c r="C796" s="93">
        <v>0.65231481481481479</v>
      </c>
      <c r="D796" s="92">
        <v>17398.810000000001</v>
      </c>
      <c r="E796" t="s">
        <v>16</v>
      </c>
    </row>
    <row r="797" spans="1:5">
      <c r="A797">
        <v>494</v>
      </c>
      <c r="B797" s="92">
        <v>34.39</v>
      </c>
      <c r="C797" s="93">
        <v>0.65231481481481479</v>
      </c>
      <c r="D797" s="92">
        <v>16986.189999999999</v>
      </c>
      <c r="E797" t="s">
        <v>16</v>
      </c>
    </row>
    <row r="798" spans="1:5">
      <c r="A798">
        <v>45</v>
      </c>
      <c r="B798" s="92">
        <v>34.39</v>
      </c>
      <c r="C798" s="93">
        <v>0.65231481481481479</v>
      </c>
      <c r="D798" s="92">
        <v>1547.325</v>
      </c>
      <c r="E798" t="s">
        <v>16</v>
      </c>
    </row>
    <row r="799" spans="1:5">
      <c r="A799">
        <v>709</v>
      </c>
      <c r="B799" s="92">
        <v>34.39</v>
      </c>
      <c r="C799" s="93">
        <v>0.65232638888888894</v>
      </c>
      <c r="D799" s="92">
        <v>24378.965</v>
      </c>
      <c r="E799" t="s">
        <v>16</v>
      </c>
    </row>
    <row r="800" spans="1:5">
      <c r="A800">
        <v>268</v>
      </c>
      <c r="B800" s="92">
        <v>34.39</v>
      </c>
      <c r="C800" s="93">
        <v>0.65232638888888894</v>
      </c>
      <c r="D800" s="92">
        <v>9215.18</v>
      </c>
      <c r="E800" t="s">
        <v>16</v>
      </c>
    </row>
    <row r="801" spans="1:5">
      <c r="A801">
        <v>253</v>
      </c>
      <c r="B801" s="92">
        <v>34.39</v>
      </c>
      <c r="C801" s="93">
        <v>0.65232638888888894</v>
      </c>
      <c r="D801" s="92">
        <v>8699.4050000000007</v>
      </c>
      <c r="E801" t="s">
        <v>16</v>
      </c>
    </row>
    <row r="802" spans="1:5">
      <c r="A802">
        <v>23</v>
      </c>
      <c r="B802" s="92">
        <v>34.39</v>
      </c>
      <c r="C802" s="93">
        <v>0.65232638888888894</v>
      </c>
      <c r="D802" s="92">
        <v>790.85500000000002</v>
      </c>
      <c r="E802" t="s">
        <v>16</v>
      </c>
    </row>
    <row r="803" spans="1:5">
      <c r="A803">
        <v>340</v>
      </c>
      <c r="B803" s="92">
        <v>34.4</v>
      </c>
      <c r="C803" s="93">
        <v>0.65362268518518518</v>
      </c>
      <c r="D803" s="92">
        <v>11696</v>
      </c>
      <c r="E803" t="s">
        <v>16</v>
      </c>
    </row>
    <row r="804" spans="1:5">
      <c r="A804">
        <v>269</v>
      </c>
      <c r="B804" s="92">
        <v>34.4</v>
      </c>
      <c r="C804" s="93">
        <v>0.65362268518518518</v>
      </c>
      <c r="D804" s="92">
        <v>9253.6</v>
      </c>
      <c r="E804" t="s">
        <v>16</v>
      </c>
    </row>
    <row r="805" spans="1:5">
      <c r="A805">
        <v>250</v>
      </c>
      <c r="B805" s="92">
        <v>34.4</v>
      </c>
      <c r="C805" s="93">
        <v>0.65362268518518518</v>
      </c>
      <c r="D805" s="92">
        <v>8600</v>
      </c>
      <c r="E805" t="s">
        <v>16</v>
      </c>
    </row>
    <row r="806" spans="1:5">
      <c r="A806">
        <v>250</v>
      </c>
      <c r="B806" s="92">
        <v>34.4</v>
      </c>
      <c r="C806" s="93">
        <v>0.65362268518518518</v>
      </c>
      <c r="D806" s="92">
        <v>8600</v>
      </c>
      <c r="E806" t="s">
        <v>16</v>
      </c>
    </row>
    <row r="807" spans="1:5">
      <c r="A807">
        <v>138</v>
      </c>
      <c r="B807" s="92">
        <v>34.4</v>
      </c>
      <c r="C807" s="93">
        <v>0.65362268518518518</v>
      </c>
      <c r="D807" s="92">
        <v>4747.2</v>
      </c>
      <c r="E807" t="s">
        <v>16</v>
      </c>
    </row>
    <row r="808" spans="1:5">
      <c r="A808">
        <v>3</v>
      </c>
      <c r="B808" s="92">
        <v>34.4</v>
      </c>
      <c r="C808" s="93">
        <v>0.65362268518518518</v>
      </c>
      <c r="D808" s="92">
        <v>103.2</v>
      </c>
      <c r="E808" t="s">
        <v>16</v>
      </c>
    </row>
    <row r="809" spans="1:5">
      <c r="A809">
        <v>806</v>
      </c>
      <c r="B809" s="92">
        <v>34.47</v>
      </c>
      <c r="C809" s="93">
        <v>0.66196759259259264</v>
      </c>
      <c r="D809" s="92">
        <v>27782.82</v>
      </c>
      <c r="E809" t="s">
        <v>16</v>
      </c>
    </row>
    <row r="810" spans="1:5">
      <c r="A810">
        <v>475</v>
      </c>
      <c r="B810" s="92">
        <v>34.47</v>
      </c>
      <c r="C810" s="93">
        <v>0.66196759259259264</v>
      </c>
      <c r="D810" s="92">
        <v>16373.25</v>
      </c>
      <c r="E810" t="s">
        <v>16</v>
      </c>
    </row>
    <row r="811" spans="1:5">
      <c r="A811">
        <v>303</v>
      </c>
      <c r="B811" s="92">
        <v>34.47</v>
      </c>
      <c r="C811" s="93">
        <v>0.66196759259259264</v>
      </c>
      <c r="D811" s="92">
        <v>10444.41</v>
      </c>
      <c r="E811" t="s">
        <v>16</v>
      </c>
    </row>
    <row r="812" spans="1:5">
      <c r="A812">
        <v>303</v>
      </c>
      <c r="B812" s="92">
        <v>34.47</v>
      </c>
      <c r="C812" s="93">
        <v>0.66196759259259264</v>
      </c>
      <c r="D812" s="92">
        <v>10442.895</v>
      </c>
      <c r="E812" t="s">
        <v>16</v>
      </c>
    </row>
    <row r="813" spans="1:5">
      <c r="A813">
        <v>303</v>
      </c>
      <c r="B813" s="92">
        <v>34.46</v>
      </c>
      <c r="C813" s="93">
        <v>0.66196759259259264</v>
      </c>
      <c r="D813" s="92">
        <v>10441.379999999999</v>
      </c>
      <c r="E813" t="s">
        <v>16</v>
      </c>
    </row>
    <row r="814" spans="1:5">
      <c r="A814">
        <v>283</v>
      </c>
      <c r="B814" s="92">
        <v>34.47</v>
      </c>
      <c r="C814" s="93">
        <v>0.66196759259259264</v>
      </c>
      <c r="D814" s="92">
        <v>9755.01</v>
      </c>
      <c r="E814" t="s">
        <v>16</v>
      </c>
    </row>
    <row r="815" spans="1:5">
      <c r="A815">
        <v>282</v>
      </c>
      <c r="B815" s="92">
        <v>34.47</v>
      </c>
      <c r="C815" s="93">
        <v>0.66196759259259264</v>
      </c>
      <c r="D815" s="92">
        <v>9720.5400000000009</v>
      </c>
      <c r="E815" t="s">
        <v>16</v>
      </c>
    </row>
    <row r="816" spans="1:5">
      <c r="A816">
        <v>280</v>
      </c>
      <c r="B816" s="92">
        <v>34.47</v>
      </c>
      <c r="C816" s="93">
        <v>0.66196759259259264</v>
      </c>
      <c r="D816" s="92">
        <v>9650.2000000000007</v>
      </c>
      <c r="E816" t="s">
        <v>16</v>
      </c>
    </row>
    <row r="817" spans="1:5">
      <c r="A817">
        <v>253</v>
      </c>
      <c r="B817" s="92">
        <v>34.47</v>
      </c>
      <c r="C817" s="93">
        <v>0.66196759259259264</v>
      </c>
      <c r="D817" s="92">
        <v>8720.91</v>
      </c>
      <c r="E817" t="s">
        <v>16</v>
      </c>
    </row>
    <row r="818" spans="1:5">
      <c r="A818">
        <v>253</v>
      </c>
      <c r="B818" s="92">
        <v>34.47</v>
      </c>
      <c r="C818" s="93">
        <v>0.66196759259259264</v>
      </c>
      <c r="D818" s="92">
        <v>8719.6450000000004</v>
      </c>
      <c r="E818" t="s">
        <v>16</v>
      </c>
    </row>
    <row r="819" spans="1:5">
      <c r="A819">
        <v>250</v>
      </c>
      <c r="B819" s="92">
        <v>34.47</v>
      </c>
      <c r="C819" s="93">
        <v>0.66196759259259264</v>
      </c>
      <c r="D819" s="92">
        <v>8616.25</v>
      </c>
      <c r="E819" t="s">
        <v>16</v>
      </c>
    </row>
    <row r="820" spans="1:5">
      <c r="A820">
        <v>250</v>
      </c>
      <c r="B820" s="92">
        <v>34.47</v>
      </c>
      <c r="C820" s="93">
        <v>0.66196759259259264</v>
      </c>
      <c r="D820" s="92">
        <v>8616.25</v>
      </c>
      <c r="E820" t="s">
        <v>16</v>
      </c>
    </row>
    <row r="821" spans="1:5">
      <c r="A821">
        <v>234</v>
      </c>
      <c r="B821" s="92">
        <v>34.47</v>
      </c>
      <c r="C821" s="93">
        <v>0.66196759259259264</v>
      </c>
      <c r="D821" s="92">
        <v>8065.98</v>
      </c>
      <c r="E821" t="s">
        <v>16</v>
      </c>
    </row>
    <row r="822" spans="1:5">
      <c r="A822">
        <v>210</v>
      </c>
      <c r="B822" s="92">
        <v>34.47</v>
      </c>
      <c r="C822" s="93">
        <v>0.66196759259259264</v>
      </c>
      <c r="D822" s="92">
        <v>7237.65</v>
      </c>
      <c r="E822" t="s">
        <v>16</v>
      </c>
    </row>
    <row r="823" spans="1:5">
      <c r="A823">
        <v>156</v>
      </c>
      <c r="B823" s="92">
        <v>34.47</v>
      </c>
      <c r="C823" s="93">
        <v>0.66196759259259264</v>
      </c>
      <c r="D823" s="92">
        <v>5377.32</v>
      </c>
      <c r="E823" t="s">
        <v>16</v>
      </c>
    </row>
    <row r="824" spans="1:5">
      <c r="A824">
        <v>155</v>
      </c>
      <c r="B824" s="92">
        <v>34.47</v>
      </c>
      <c r="C824" s="93">
        <v>0.66196759259259264</v>
      </c>
      <c r="D824" s="92">
        <v>5342.0749999999998</v>
      </c>
      <c r="E824" t="s">
        <v>16</v>
      </c>
    </row>
    <row r="825" spans="1:5">
      <c r="A825">
        <v>154</v>
      </c>
      <c r="B825" s="92">
        <v>34.46</v>
      </c>
      <c r="C825" s="93">
        <v>0.66196759259259264</v>
      </c>
      <c r="D825" s="92">
        <v>5306.84</v>
      </c>
      <c r="E825" t="s">
        <v>16</v>
      </c>
    </row>
    <row r="826" spans="1:5">
      <c r="A826">
        <v>152</v>
      </c>
      <c r="B826" s="92">
        <v>34.47</v>
      </c>
      <c r="C826" s="93">
        <v>0.66196759259259264</v>
      </c>
      <c r="D826" s="92">
        <v>5239.4399999999996</v>
      </c>
      <c r="E826" t="s">
        <v>16</v>
      </c>
    </row>
    <row r="827" spans="1:5">
      <c r="A827">
        <v>128</v>
      </c>
      <c r="B827" s="92">
        <v>34.47</v>
      </c>
      <c r="C827" s="93">
        <v>0.66196759259259264</v>
      </c>
      <c r="D827" s="92">
        <v>4412.16</v>
      </c>
      <c r="E827" t="s">
        <v>16</v>
      </c>
    </row>
    <row r="828" spans="1:5">
      <c r="A828">
        <v>114</v>
      </c>
      <c r="B828" s="92">
        <v>34.47</v>
      </c>
      <c r="C828" s="93">
        <v>0.66196759259259264</v>
      </c>
      <c r="D828" s="92">
        <v>3929.58</v>
      </c>
      <c r="E828" t="s">
        <v>16</v>
      </c>
    </row>
    <row r="829" spans="1:5">
      <c r="A829">
        <v>107</v>
      </c>
      <c r="B829" s="92">
        <v>34.47</v>
      </c>
      <c r="C829" s="93">
        <v>0.66196759259259264</v>
      </c>
      <c r="D829" s="92">
        <v>3687.7550000000001</v>
      </c>
      <c r="E829" t="s">
        <v>16</v>
      </c>
    </row>
    <row r="830" spans="1:5">
      <c r="A830">
        <v>107</v>
      </c>
      <c r="B830" s="92">
        <v>34.46</v>
      </c>
      <c r="C830" s="93">
        <v>0.66196759259259264</v>
      </c>
      <c r="D830" s="92">
        <v>3687.22</v>
      </c>
      <c r="E830" t="s">
        <v>16</v>
      </c>
    </row>
    <row r="831" spans="1:5">
      <c r="A831">
        <v>100</v>
      </c>
      <c r="B831" s="92">
        <v>34.47</v>
      </c>
      <c r="C831" s="93">
        <v>0.66196759259259264</v>
      </c>
      <c r="D831" s="92">
        <v>3447</v>
      </c>
      <c r="E831" t="s">
        <v>16</v>
      </c>
    </row>
    <row r="832" spans="1:5">
      <c r="A832">
        <v>97</v>
      </c>
      <c r="B832" s="92">
        <v>34.47</v>
      </c>
      <c r="C832" s="93">
        <v>0.66196759259259264</v>
      </c>
      <c r="D832" s="92">
        <v>3343.59</v>
      </c>
      <c r="E832" t="s">
        <v>16</v>
      </c>
    </row>
    <row r="833" spans="1:5">
      <c r="A833">
        <v>15</v>
      </c>
      <c r="B833" s="92">
        <v>34.47</v>
      </c>
      <c r="C833" s="93">
        <v>0.66196759259259264</v>
      </c>
      <c r="D833" s="92">
        <v>517.04999999999995</v>
      </c>
      <c r="E833" t="s">
        <v>16</v>
      </c>
    </row>
    <row r="834" spans="1:5">
      <c r="A834">
        <v>376</v>
      </c>
      <c r="B834" s="92">
        <v>34.479999999999997</v>
      </c>
      <c r="C834" s="93">
        <v>0.66208333333333336</v>
      </c>
      <c r="D834" s="92">
        <v>12962.6</v>
      </c>
      <c r="E834" t="s">
        <v>16</v>
      </c>
    </row>
    <row r="835" spans="1:5">
      <c r="A835">
        <v>303</v>
      </c>
      <c r="B835" s="92">
        <v>34.479999999999997</v>
      </c>
      <c r="C835" s="93">
        <v>0.66208333333333336</v>
      </c>
      <c r="D835" s="92">
        <v>10447.44</v>
      </c>
      <c r="E835" t="s">
        <v>16</v>
      </c>
    </row>
    <row r="836" spans="1:5">
      <c r="A836">
        <v>253</v>
      </c>
      <c r="B836" s="92">
        <v>34.479999999999997</v>
      </c>
      <c r="C836" s="93">
        <v>0.66208333333333336</v>
      </c>
      <c r="D836" s="92">
        <v>8723.44</v>
      </c>
      <c r="E836" t="s">
        <v>16</v>
      </c>
    </row>
    <row r="837" spans="1:5">
      <c r="A837">
        <v>250</v>
      </c>
      <c r="B837" s="92">
        <v>34.479999999999997</v>
      </c>
      <c r="C837" s="93">
        <v>0.66208333333333336</v>
      </c>
      <c r="D837" s="92">
        <v>8618.75</v>
      </c>
      <c r="E837" t="s">
        <v>16</v>
      </c>
    </row>
    <row r="838" spans="1:5">
      <c r="A838">
        <v>250</v>
      </c>
      <c r="B838" s="92">
        <v>34.479999999999997</v>
      </c>
      <c r="C838" s="93">
        <v>0.66208333333333336</v>
      </c>
      <c r="D838" s="92">
        <v>8618.75</v>
      </c>
      <c r="E838" t="s">
        <v>16</v>
      </c>
    </row>
    <row r="839" spans="1:5">
      <c r="A839">
        <v>220</v>
      </c>
      <c r="B839" s="92">
        <v>34.479999999999997</v>
      </c>
      <c r="C839" s="93">
        <v>0.66208333333333336</v>
      </c>
      <c r="D839" s="92">
        <v>7585.6</v>
      </c>
      <c r="E839" t="s">
        <v>16</v>
      </c>
    </row>
    <row r="840" spans="1:5">
      <c r="A840">
        <v>151</v>
      </c>
      <c r="B840" s="92">
        <v>34.479999999999997</v>
      </c>
      <c r="C840" s="93">
        <v>0.66208333333333336</v>
      </c>
      <c r="D840" s="92">
        <v>5205.7250000000004</v>
      </c>
      <c r="E840" t="s">
        <v>16</v>
      </c>
    </row>
    <row r="841" spans="1:5">
      <c r="A841">
        <v>97</v>
      </c>
      <c r="B841" s="92">
        <v>34.479999999999997</v>
      </c>
      <c r="C841" s="93">
        <v>0.66208333333333336</v>
      </c>
      <c r="D841" s="92">
        <v>3344.56</v>
      </c>
      <c r="E841" t="s">
        <v>16</v>
      </c>
    </row>
    <row r="842" spans="1:5">
      <c r="A842">
        <v>2708</v>
      </c>
      <c r="B842" s="92">
        <v>34.479999999999997</v>
      </c>
      <c r="C842" s="93">
        <v>0.66228009259259257</v>
      </c>
      <c r="D842" s="92">
        <v>93371.839999999997</v>
      </c>
      <c r="E842" t="s">
        <v>16</v>
      </c>
    </row>
    <row r="843" spans="1:5">
      <c r="A843">
        <v>1850</v>
      </c>
      <c r="B843" s="92">
        <v>34.479999999999997</v>
      </c>
      <c r="C843" s="93">
        <v>0.66228009259259257</v>
      </c>
      <c r="D843" s="92">
        <v>63788</v>
      </c>
      <c r="E843" t="s">
        <v>16</v>
      </c>
    </row>
    <row r="844" spans="1:5">
      <c r="A844">
        <v>352</v>
      </c>
      <c r="B844" s="92">
        <v>34.479999999999997</v>
      </c>
      <c r="C844" s="93">
        <v>0.66228009259259257</v>
      </c>
      <c r="D844" s="92">
        <v>12136.96</v>
      </c>
      <c r="E844" t="s">
        <v>16</v>
      </c>
    </row>
    <row r="845" spans="1:5">
      <c r="A845">
        <v>303</v>
      </c>
      <c r="B845" s="92">
        <v>34.479999999999997</v>
      </c>
      <c r="C845" s="93">
        <v>0.66228009259259257</v>
      </c>
      <c r="D845" s="92">
        <v>10445.924999999999</v>
      </c>
      <c r="E845" t="s">
        <v>16</v>
      </c>
    </row>
    <row r="846" spans="1:5">
      <c r="A846">
        <v>303</v>
      </c>
      <c r="B846" s="92">
        <v>34.479999999999997</v>
      </c>
      <c r="C846" s="93">
        <v>0.66228009259259257</v>
      </c>
      <c r="D846" s="92">
        <v>10447.44</v>
      </c>
      <c r="E846" t="s">
        <v>16</v>
      </c>
    </row>
    <row r="847" spans="1:5">
      <c r="A847">
        <v>253</v>
      </c>
      <c r="B847" s="92">
        <v>34.479999999999997</v>
      </c>
      <c r="C847" s="93">
        <v>0.66228009259259257</v>
      </c>
      <c r="D847" s="92">
        <v>8723.44</v>
      </c>
      <c r="E847" t="s">
        <v>16</v>
      </c>
    </row>
    <row r="848" spans="1:5">
      <c r="A848">
        <v>253</v>
      </c>
      <c r="B848" s="92">
        <v>34.479999999999997</v>
      </c>
      <c r="C848" s="93">
        <v>0.66228009259259257</v>
      </c>
      <c r="D848" s="92">
        <v>8722.1749999999993</v>
      </c>
      <c r="E848" t="s">
        <v>16</v>
      </c>
    </row>
    <row r="849" spans="1:5">
      <c r="A849">
        <v>250</v>
      </c>
      <c r="B849" s="92">
        <v>34.479999999999997</v>
      </c>
      <c r="C849" s="93">
        <v>0.66228009259259257</v>
      </c>
      <c r="D849" s="92">
        <v>8618.75</v>
      </c>
      <c r="E849" t="s">
        <v>16</v>
      </c>
    </row>
    <row r="850" spans="1:5">
      <c r="A850">
        <v>250</v>
      </c>
      <c r="B850" s="92">
        <v>34.479999999999997</v>
      </c>
      <c r="C850" s="93">
        <v>0.66228009259259257</v>
      </c>
      <c r="D850" s="92">
        <v>8618.75</v>
      </c>
      <c r="E850" t="s">
        <v>16</v>
      </c>
    </row>
    <row r="851" spans="1:5">
      <c r="A851">
        <v>250</v>
      </c>
      <c r="B851" s="92">
        <v>34.47</v>
      </c>
      <c r="C851" s="93">
        <v>0.66228009259259257</v>
      </c>
      <c r="D851" s="92">
        <v>8617.5</v>
      </c>
      <c r="E851" t="s">
        <v>16</v>
      </c>
    </row>
    <row r="852" spans="1:5">
      <c r="A852">
        <v>250</v>
      </c>
      <c r="B852" s="92">
        <v>34.47</v>
      </c>
      <c r="C852" s="93">
        <v>0.66228009259259257</v>
      </c>
      <c r="D852" s="92">
        <v>8617.5</v>
      </c>
      <c r="E852" t="s">
        <v>16</v>
      </c>
    </row>
    <row r="853" spans="1:5">
      <c r="A853">
        <v>250</v>
      </c>
      <c r="B853" s="92">
        <v>34.479999999999997</v>
      </c>
      <c r="C853" s="93">
        <v>0.66228009259259257</v>
      </c>
      <c r="D853" s="92">
        <v>8620</v>
      </c>
      <c r="E853" t="s">
        <v>16</v>
      </c>
    </row>
    <row r="854" spans="1:5">
      <c r="A854">
        <v>250</v>
      </c>
      <c r="B854" s="92">
        <v>34.479999999999997</v>
      </c>
      <c r="C854" s="93">
        <v>0.66228009259259257</v>
      </c>
      <c r="D854" s="92">
        <v>8620</v>
      </c>
      <c r="E854" t="s">
        <v>16</v>
      </c>
    </row>
    <row r="855" spans="1:5">
      <c r="A855">
        <v>250</v>
      </c>
      <c r="B855" s="92">
        <v>34.479999999999997</v>
      </c>
      <c r="C855" s="93">
        <v>0.66228009259259257</v>
      </c>
      <c r="D855" s="92">
        <v>8618.75</v>
      </c>
      <c r="E855" t="s">
        <v>16</v>
      </c>
    </row>
    <row r="856" spans="1:5">
      <c r="A856">
        <v>250</v>
      </c>
      <c r="B856" s="92">
        <v>34.479999999999997</v>
      </c>
      <c r="C856" s="93">
        <v>0.66228009259259257</v>
      </c>
      <c r="D856" s="92">
        <v>8620</v>
      </c>
      <c r="E856" t="s">
        <v>16</v>
      </c>
    </row>
    <row r="857" spans="1:5">
      <c r="A857">
        <v>250</v>
      </c>
      <c r="B857" s="92">
        <v>34.479999999999997</v>
      </c>
      <c r="C857" s="93">
        <v>0.66228009259259257</v>
      </c>
      <c r="D857" s="92">
        <v>8618.75</v>
      </c>
      <c r="E857" t="s">
        <v>16</v>
      </c>
    </row>
    <row r="858" spans="1:5">
      <c r="A858">
        <v>239</v>
      </c>
      <c r="B858" s="92">
        <v>34.479999999999997</v>
      </c>
      <c r="C858" s="93">
        <v>0.66228009259259257</v>
      </c>
      <c r="D858" s="92">
        <v>8240.7199999999993</v>
      </c>
      <c r="E858" t="s">
        <v>16</v>
      </c>
    </row>
    <row r="859" spans="1:5">
      <c r="A859">
        <v>201</v>
      </c>
      <c r="B859" s="92">
        <v>34.479999999999997</v>
      </c>
      <c r="C859" s="93">
        <v>0.66228009259259257</v>
      </c>
      <c r="D859" s="92">
        <v>6930.48</v>
      </c>
      <c r="E859" t="s">
        <v>16</v>
      </c>
    </row>
    <row r="860" spans="1:5">
      <c r="A860">
        <v>196</v>
      </c>
      <c r="B860" s="92">
        <v>34.479999999999997</v>
      </c>
      <c r="C860" s="93">
        <v>0.66228009259259257</v>
      </c>
      <c r="D860" s="92">
        <v>6757.1</v>
      </c>
      <c r="E860" t="s">
        <v>16</v>
      </c>
    </row>
    <row r="861" spans="1:5">
      <c r="A861">
        <v>194</v>
      </c>
      <c r="B861" s="92">
        <v>34.479999999999997</v>
      </c>
      <c r="C861" s="93">
        <v>0.66228009259259257</v>
      </c>
      <c r="D861" s="92">
        <v>6689.12</v>
      </c>
      <c r="E861" t="s">
        <v>16</v>
      </c>
    </row>
    <row r="862" spans="1:5">
      <c r="A862">
        <v>160</v>
      </c>
      <c r="B862" s="92">
        <v>34.479999999999997</v>
      </c>
      <c r="C862" s="93">
        <v>0.66228009259259257</v>
      </c>
      <c r="D862" s="92">
        <v>5516</v>
      </c>
      <c r="E862" t="s">
        <v>16</v>
      </c>
    </row>
    <row r="863" spans="1:5">
      <c r="A863">
        <v>157</v>
      </c>
      <c r="B863" s="92">
        <v>34.479999999999997</v>
      </c>
      <c r="C863" s="93">
        <v>0.66228009259259257</v>
      </c>
      <c r="D863" s="92">
        <v>5413.36</v>
      </c>
      <c r="E863" t="s">
        <v>16</v>
      </c>
    </row>
    <row r="864" spans="1:5">
      <c r="A864">
        <v>154</v>
      </c>
      <c r="B864" s="92">
        <v>34.47</v>
      </c>
      <c r="C864" s="93">
        <v>0.66228009259259257</v>
      </c>
      <c r="D864" s="92">
        <v>5308.38</v>
      </c>
      <c r="E864" t="s">
        <v>16</v>
      </c>
    </row>
    <row r="865" spans="1:5">
      <c r="A865">
        <v>154</v>
      </c>
      <c r="B865" s="92">
        <v>34.479999999999997</v>
      </c>
      <c r="C865" s="93">
        <v>0.66228009259259257</v>
      </c>
      <c r="D865" s="92">
        <v>5309.92</v>
      </c>
      <c r="E865" t="s">
        <v>16</v>
      </c>
    </row>
    <row r="866" spans="1:5">
      <c r="A866">
        <v>150</v>
      </c>
      <c r="B866" s="92">
        <v>34.479999999999997</v>
      </c>
      <c r="C866" s="93">
        <v>0.66228009259259257</v>
      </c>
      <c r="D866" s="92">
        <v>5171.25</v>
      </c>
      <c r="E866" t="s">
        <v>16</v>
      </c>
    </row>
    <row r="867" spans="1:5">
      <c r="A867">
        <v>123</v>
      </c>
      <c r="B867" s="92">
        <v>34.47</v>
      </c>
      <c r="C867" s="93">
        <v>0.66228009259259257</v>
      </c>
      <c r="D867" s="92">
        <v>4239.8100000000004</v>
      </c>
      <c r="E867" t="s">
        <v>16</v>
      </c>
    </row>
    <row r="868" spans="1:5">
      <c r="A868">
        <v>1000</v>
      </c>
      <c r="B868" s="92">
        <v>34.51</v>
      </c>
      <c r="C868" s="93">
        <v>0.66645833333333326</v>
      </c>
      <c r="D868" s="92">
        <v>34510</v>
      </c>
      <c r="E868" t="s">
        <v>16</v>
      </c>
    </row>
    <row r="869" spans="1:5">
      <c r="A869">
        <v>936</v>
      </c>
      <c r="B869" s="92">
        <v>34.51</v>
      </c>
      <c r="C869" s="93">
        <v>0.66645833333333326</v>
      </c>
      <c r="D869" s="92">
        <v>32301.360000000001</v>
      </c>
      <c r="E869" t="s">
        <v>16</v>
      </c>
    </row>
    <row r="870" spans="1:5">
      <c r="A870">
        <v>612</v>
      </c>
      <c r="B870" s="92">
        <v>34.51</v>
      </c>
      <c r="C870" s="93">
        <v>0.66645833333333326</v>
      </c>
      <c r="D870" s="92">
        <v>21120.12</v>
      </c>
      <c r="E870" t="s">
        <v>16</v>
      </c>
    </row>
    <row r="871" spans="1:5">
      <c r="A871">
        <v>579</v>
      </c>
      <c r="B871" s="92">
        <v>34.51</v>
      </c>
      <c r="C871" s="93">
        <v>0.66645833333333326</v>
      </c>
      <c r="D871" s="92">
        <v>19981.29</v>
      </c>
      <c r="E871" t="s">
        <v>16</v>
      </c>
    </row>
    <row r="872" spans="1:5">
      <c r="A872">
        <v>579</v>
      </c>
      <c r="B872" s="92">
        <v>34.51</v>
      </c>
      <c r="C872" s="93">
        <v>0.66645833333333326</v>
      </c>
      <c r="D872" s="92">
        <v>19981.29</v>
      </c>
      <c r="E872" t="s">
        <v>16</v>
      </c>
    </row>
    <row r="873" spans="1:5">
      <c r="A873">
        <v>579</v>
      </c>
      <c r="B873" s="92">
        <v>34.51</v>
      </c>
      <c r="C873" s="93">
        <v>0.66645833333333326</v>
      </c>
      <c r="D873" s="92">
        <v>19981.29</v>
      </c>
      <c r="E873" t="s">
        <v>16</v>
      </c>
    </row>
    <row r="874" spans="1:5">
      <c r="A874">
        <v>421</v>
      </c>
      <c r="B874" s="92">
        <v>34.51</v>
      </c>
      <c r="C874" s="93">
        <v>0.66645833333333326</v>
      </c>
      <c r="D874" s="92">
        <v>14528.71</v>
      </c>
      <c r="E874" t="s">
        <v>16</v>
      </c>
    </row>
    <row r="875" spans="1:5">
      <c r="A875">
        <v>306</v>
      </c>
      <c r="B875" s="92">
        <v>34.51</v>
      </c>
      <c r="C875" s="93">
        <v>0.66645833333333326</v>
      </c>
      <c r="D875" s="92">
        <v>10558.53</v>
      </c>
      <c r="E875" t="s">
        <v>16</v>
      </c>
    </row>
    <row r="876" spans="1:5">
      <c r="A876">
        <v>303</v>
      </c>
      <c r="B876" s="92">
        <v>34.51</v>
      </c>
      <c r="C876" s="93">
        <v>0.66645833333333326</v>
      </c>
      <c r="D876" s="92">
        <v>10456.530000000001</v>
      </c>
      <c r="E876" t="s">
        <v>16</v>
      </c>
    </row>
    <row r="877" spans="1:5">
      <c r="A877">
        <v>303</v>
      </c>
      <c r="B877" s="92">
        <v>34.51</v>
      </c>
      <c r="C877" s="93">
        <v>0.66645833333333326</v>
      </c>
      <c r="D877" s="92">
        <v>10455.014999999999</v>
      </c>
      <c r="E877" t="s">
        <v>16</v>
      </c>
    </row>
    <row r="878" spans="1:5">
      <c r="A878">
        <v>292</v>
      </c>
      <c r="B878" s="92">
        <v>34.51</v>
      </c>
      <c r="C878" s="93">
        <v>0.66645833333333326</v>
      </c>
      <c r="D878" s="92">
        <v>10075.459999999999</v>
      </c>
      <c r="E878" t="s">
        <v>16</v>
      </c>
    </row>
    <row r="879" spans="1:5">
      <c r="A879">
        <v>253</v>
      </c>
      <c r="B879" s="92">
        <v>34.51</v>
      </c>
      <c r="C879" s="93">
        <v>0.66645833333333326</v>
      </c>
      <c r="D879" s="92">
        <v>8731.0300000000007</v>
      </c>
      <c r="E879" t="s">
        <v>16</v>
      </c>
    </row>
    <row r="880" spans="1:5">
      <c r="A880">
        <v>250</v>
      </c>
      <c r="B880" s="92">
        <v>34.51</v>
      </c>
      <c r="C880" s="93">
        <v>0.66645833333333326</v>
      </c>
      <c r="D880" s="92">
        <v>8627.5</v>
      </c>
      <c r="E880" t="s">
        <v>16</v>
      </c>
    </row>
    <row r="881" spans="1:5">
      <c r="A881">
        <v>250</v>
      </c>
      <c r="B881" s="92">
        <v>34.51</v>
      </c>
      <c r="C881" s="93">
        <v>0.66645833333333326</v>
      </c>
      <c r="D881" s="92">
        <v>8627.5</v>
      </c>
      <c r="E881" t="s">
        <v>16</v>
      </c>
    </row>
    <row r="882" spans="1:5">
      <c r="A882">
        <v>250</v>
      </c>
      <c r="B882" s="92">
        <v>34.51</v>
      </c>
      <c r="C882" s="93">
        <v>0.66645833333333326</v>
      </c>
      <c r="D882" s="92">
        <v>8627.5</v>
      </c>
      <c r="E882" t="s">
        <v>16</v>
      </c>
    </row>
    <row r="883" spans="1:5">
      <c r="A883">
        <v>250</v>
      </c>
      <c r="B883" s="92">
        <v>34.51</v>
      </c>
      <c r="C883" s="93">
        <v>0.66645833333333326</v>
      </c>
      <c r="D883" s="92">
        <v>8627.5</v>
      </c>
      <c r="E883" t="s">
        <v>16</v>
      </c>
    </row>
    <row r="884" spans="1:5">
      <c r="A884">
        <v>250</v>
      </c>
      <c r="B884" s="92">
        <v>34.51</v>
      </c>
      <c r="C884" s="93">
        <v>0.66645833333333326</v>
      </c>
      <c r="D884" s="92">
        <v>8626.25</v>
      </c>
      <c r="E884" t="s">
        <v>16</v>
      </c>
    </row>
    <row r="885" spans="1:5">
      <c r="A885">
        <v>250</v>
      </c>
      <c r="B885" s="92">
        <v>34.51</v>
      </c>
      <c r="C885" s="93">
        <v>0.66645833333333326</v>
      </c>
      <c r="D885" s="92">
        <v>8626.25</v>
      </c>
      <c r="E885" t="s">
        <v>16</v>
      </c>
    </row>
    <row r="886" spans="1:5">
      <c r="A886">
        <v>250</v>
      </c>
      <c r="B886" s="92">
        <v>34.51</v>
      </c>
      <c r="C886" s="93">
        <v>0.66645833333333326</v>
      </c>
      <c r="D886" s="92">
        <v>8626.25</v>
      </c>
      <c r="E886" t="s">
        <v>16</v>
      </c>
    </row>
    <row r="887" spans="1:5">
      <c r="A887">
        <v>250</v>
      </c>
      <c r="B887" s="92">
        <v>34.51</v>
      </c>
      <c r="C887" s="93">
        <v>0.66645833333333326</v>
      </c>
      <c r="D887" s="92">
        <v>8626.25</v>
      </c>
      <c r="E887" t="s">
        <v>16</v>
      </c>
    </row>
    <row r="888" spans="1:5">
      <c r="A888">
        <v>230</v>
      </c>
      <c r="B888" s="92">
        <v>34.51</v>
      </c>
      <c r="C888" s="93">
        <v>0.66645833333333326</v>
      </c>
      <c r="D888" s="92">
        <v>7937.3</v>
      </c>
      <c r="E888" t="s">
        <v>16</v>
      </c>
    </row>
    <row r="889" spans="1:5">
      <c r="A889">
        <v>230</v>
      </c>
      <c r="B889" s="92">
        <v>34.51</v>
      </c>
      <c r="C889" s="93">
        <v>0.66645833333333326</v>
      </c>
      <c r="D889" s="92">
        <v>7936.15</v>
      </c>
      <c r="E889" t="s">
        <v>16</v>
      </c>
    </row>
    <row r="890" spans="1:5">
      <c r="A890">
        <v>195</v>
      </c>
      <c r="B890" s="92">
        <v>34.51</v>
      </c>
      <c r="C890" s="93">
        <v>0.66645833333333326</v>
      </c>
      <c r="D890" s="92">
        <v>6728.4750000000004</v>
      </c>
      <c r="E890" t="s">
        <v>16</v>
      </c>
    </row>
    <row r="891" spans="1:5">
      <c r="A891">
        <v>194</v>
      </c>
      <c r="B891" s="92">
        <v>34.51</v>
      </c>
      <c r="C891" s="93">
        <v>0.66645833333333326</v>
      </c>
      <c r="D891" s="92">
        <v>6693.97</v>
      </c>
      <c r="E891" t="s">
        <v>16</v>
      </c>
    </row>
    <row r="892" spans="1:5">
      <c r="A892">
        <v>171</v>
      </c>
      <c r="B892" s="92">
        <v>34.51</v>
      </c>
      <c r="C892" s="93">
        <v>0.66645833333333326</v>
      </c>
      <c r="D892" s="92">
        <v>5901.21</v>
      </c>
      <c r="E892" t="s">
        <v>16</v>
      </c>
    </row>
    <row r="893" spans="1:5">
      <c r="A893">
        <v>167</v>
      </c>
      <c r="B893" s="92">
        <v>34.51</v>
      </c>
      <c r="C893" s="93">
        <v>0.66645833333333326</v>
      </c>
      <c r="D893" s="92">
        <v>5762.335</v>
      </c>
      <c r="E893" t="s">
        <v>16</v>
      </c>
    </row>
    <row r="894" spans="1:5">
      <c r="A894">
        <v>162</v>
      </c>
      <c r="B894" s="92">
        <v>34.51</v>
      </c>
      <c r="C894" s="93">
        <v>0.66645833333333326</v>
      </c>
      <c r="D894" s="92">
        <v>5590.62</v>
      </c>
      <c r="E894" t="s">
        <v>16</v>
      </c>
    </row>
    <row r="895" spans="1:5">
      <c r="A895">
        <v>152</v>
      </c>
      <c r="B895" s="92">
        <v>34.51</v>
      </c>
      <c r="C895" s="93">
        <v>0.66645833333333326</v>
      </c>
      <c r="D895" s="92">
        <v>5245.52</v>
      </c>
      <c r="E895" t="s">
        <v>16</v>
      </c>
    </row>
    <row r="896" spans="1:5">
      <c r="A896">
        <v>152</v>
      </c>
      <c r="B896" s="92">
        <v>34.51</v>
      </c>
      <c r="C896" s="93">
        <v>0.66645833333333326</v>
      </c>
      <c r="D896" s="92">
        <v>5244.76</v>
      </c>
      <c r="E896" t="s">
        <v>16</v>
      </c>
    </row>
    <row r="897" spans="1:5">
      <c r="A897">
        <v>106</v>
      </c>
      <c r="B897" s="92">
        <v>34.5</v>
      </c>
      <c r="C897" s="93">
        <v>0.66645833333333326</v>
      </c>
      <c r="D897" s="92">
        <v>3657</v>
      </c>
      <c r="E897" t="s">
        <v>16</v>
      </c>
    </row>
    <row r="898" spans="1:5">
      <c r="A898">
        <v>78</v>
      </c>
      <c r="B898" s="92">
        <v>34.5</v>
      </c>
      <c r="C898" s="93">
        <v>0.66645833333333326</v>
      </c>
      <c r="D898" s="92">
        <v>2691</v>
      </c>
      <c r="E898" t="s">
        <v>16</v>
      </c>
    </row>
    <row r="899" spans="1:5">
      <c r="A899">
        <v>1000</v>
      </c>
      <c r="B899" s="92">
        <v>34.53</v>
      </c>
      <c r="C899" s="93">
        <v>0.66672453703703705</v>
      </c>
      <c r="D899" s="92">
        <v>34530</v>
      </c>
      <c r="E899" t="s">
        <v>16</v>
      </c>
    </row>
    <row r="900" spans="1:5">
      <c r="A900">
        <v>1000</v>
      </c>
      <c r="B900" s="92">
        <v>34.53</v>
      </c>
      <c r="C900" s="93">
        <v>0.66672453703703705</v>
      </c>
      <c r="D900" s="92">
        <v>34530</v>
      </c>
      <c r="E900" t="s">
        <v>16</v>
      </c>
    </row>
    <row r="901" spans="1:5">
      <c r="A901">
        <v>650</v>
      </c>
      <c r="B901" s="92">
        <v>34.53</v>
      </c>
      <c r="C901" s="93">
        <v>0.66672453703703705</v>
      </c>
      <c r="D901" s="92">
        <v>22444.5</v>
      </c>
      <c r="E901" t="s">
        <v>16</v>
      </c>
    </row>
    <row r="902" spans="1:5">
      <c r="A902">
        <v>350</v>
      </c>
      <c r="B902" s="92">
        <v>34.53</v>
      </c>
      <c r="C902" s="93">
        <v>0.66672453703703705</v>
      </c>
      <c r="D902" s="92">
        <v>12085.5</v>
      </c>
      <c r="E902" t="s">
        <v>16</v>
      </c>
    </row>
    <row r="903" spans="1:5">
      <c r="A903">
        <v>303</v>
      </c>
      <c r="B903" s="92">
        <v>34.53</v>
      </c>
      <c r="C903" s="93">
        <v>0.66672453703703705</v>
      </c>
      <c r="D903" s="92">
        <v>10462.59</v>
      </c>
      <c r="E903" t="s">
        <v>16</v>
      </c>
    </row>
    <row r="904" spans="1:5">
      <c r="A904">
        <v>253</v>
      </c>
      <c r="B904" s="92">
        <v>34.53</v>
      </c>
      <c r="C904" s="93">
        <v>0.66672453703703705</v>
      </c>
      <c r="D904" s="92">
        <v>8736.09</v>
      </c>
      <c r="E904" t="s">
        <v>16</v>
      </c>
    </row>
    <row r="905" spans="1:5">
      <c r="A905">
        <v>250</v>
      </c>
      <c r="B905" s="92">
        <v>34.53</v>
      </c>
      <c r="C905" s="93">
        <v>0.66672453703703705</v>
      </c>
      <c r="D905" s="92">
        <v>8632.5</v>
      </c>
      <c r="E905" t="s">
        <v>16</v>
      </c>
    </row>
    <row r="906" spans="1:5">
      <c r="A906">
        <v>250</v>
      </c>
      <c r="B906" s="92">
        <v>34.53</v>
      </c>
      <c r="C906" s="93">
        <v>0.66672453703703705</v>
      </c>
      <c r="D906" s="92">
        <v>8632.5</v>
      </c>
      <c r="E906" t="s">
        <v>16</v>
      </c>
    </row>
    <row r="907" spans="1:5">
      <c r="A907">
        <v>250</v>
      </c>
      <c r="B907" s="92">
        <v>34.53</v>
      </c>
      <c r="C907" s="93">
        <v>0.66672453703703705</v>
      </c>
      <c r="D907" s="92">
        <v>8632.5</v>
      </c>
      <c r="E907" t="s">
        <v>16</v>
      </c>
    </row>
    <row r="908" spans="1:5">
      <c r="A908">
        <v>220</v>
      </c>
      <c r="B908" s="92">
        <v>34.53</v>
      </c>
      <c r="C908" s="93">
        <v>0.66672453703703705</v>
      </c>
      <c r="D908" s="92">
        <v>7596.6</v>
      </c>
      <c r="E908" t="s">
        <v>16</v>
      </c>
    </row>
    <row r="909" spans="1:5">
      <c r="A909">
        <v>153</v>
      </c>
      <c r="B909" s="92">
        <v>34.53</v>
      </c>
      <c r="C909" s="93">
        <v>0.66672453703703705</v>
      </c>
      <c r="D909" s="92">
        <v>5283.09</v>
      </c>
      <c r="E909" t="s">
        <v>16</v>
      </c>
    </row>
    <row r="910" spans="1:5">
      <c r="A910">
        <v>124</v>
      </c>
      <c r="B910" s="92">
        <v>34.53</v>
      </c>
      <c r="C910" s="93">
        <v>0.66672453703703705</v>
      </c>
      <c r="D910" s="92">
        <v>4281.1000000000004</v>
      </c>
      <c r="E910" t="s">
        <v>16</v>
      </c>
    </row>
    <row r="911" spans="1:5">
      <c r="A911">
        <v>101</v>
      </c>
      <c r="B911" s="92">
        <v>34.53</v>
      </c>
      <c r="C911" s="93">
        <v>0.66672453703703705</v>
      </c>
      <c r="D911" s="92">
        <v>3487.0250000000001</v>
      </c>
      <c r="E911" t="s">
        <v>16</v>
      </c>
    </row>
    <row r="912" spans="1:5">
      <c r="A912">
        <v>96</v>
      </c>
      <c r="B912" s="92">
        <v>34.53</v>
      </c>
      <c r="C912" s="93">
        <v>0.66672453703703705</v>
      </c>
      <c r="D912" s="92">
        <v>3314.88</v>
      </c>
      <c r="E912" t="s">
        <v>16</v>
      </c>
    </row>
    <row r="913" spans="1:5">
      <c r="A913">
        <v>583</v>
      </c>
      <c r="B913" s="92">
        <v>34.54</v>
      </c>
      <c r="C913" s="93">
        <v>0.66699074074074083</v>
      </c>
      <c r="D913" s="92">
        <v>20136.82</v>
      </c>
      <c r="E913" t="s">
        <v>16</v>
      </c>
    </row>
    <row r="914" spans="1:5">
      <c r="A914">
        <v>534</v>
      </c>
      <c r="B914" s="92">
        <v>34.54</v>
      </c>
      <c r="C914" s="93">
        <v>0.66699074074074083</v>
      </c>
      <c r="D914" s="92">
        <v>18444.36</v>
      </c>
      <c r="E914" t="s">
        <v>16</v>
      </c>
    </row>
    <row r="915" spans="1:5">
      <c r="A915">
        <v>476</v>
      </c>
      <c r="B915" s="92">
        <v>34.53</v>
      </c>
      <c r="C915" s="93">
        <v>0.66699074074074083</v>
      </c>
      <c r="D915" s="92">
        <v>16436.28</v>
      </c>
      <c r="E915" t="s">
        <v>16</v>
      </c>
    </row>
    <row r="916" spans="1:5">
      <c r="A916">
        <v>466</v>
      </c>
      <c r="B916" s="92">
        <v>34.54</v>
      </c>
      <c r="C916" s="93">
        <v>0.66699074074074083</v>
      </c>
      <c r="D916" s="92">
        <v>16095.64</v>
      </c>
      <c r="E916" t="s">
        <v>16</v>
      </c>
    </row>
    <row r="917" spans="1:5">
      <c r="A917">
        <v>392</v>
      </c>
      <c r="B917" s="92">
        <v>34.53</v>
      </c>
      <c r="C917" s="93">
        <v>0.66699074074074083</v>
      </c>
      <c r="D917" s="92">
        <v>13535.76</v>
      </c>
      <c r="E917" t="s">
        <v>16</v>
      </c>
    </row>
    <row r="918" spans="1:5">
      <c r="A918">
        <v>316</v>
      </c>
      <c r="B918" s="92">
        <v>34.54</v>
      </c>
      <c r="C918" s="93">
        <v>0.66699074074074083</v>
      </c>
      <c r="D918" s="92">
        <v>10914.64</v>
      </c>
      <c r="E918" t="s">
        <v>16</v>
      </c>
    </row>
    <row r="919" spans="1:5">
      <c r="A919">
        <v>274</v>
      </c>
      <c r="B919" s="92">
        <v>34.53</v>
      </c>
      <c r="C919" s="93">
        <v>0.66699074074074083</v>
      </c>
      <c r="D919" s="92">
        <v>9461.2199999999993</v>
      </c>
      <c r="E919" t="s">
        <v>16</v>
      </c>
    </row>
    <row r="920" spans="1:5">
      <c r="A920">
        <v>255</v>
      </c>
      <c r="B920" s="92">
        <v>34.53</v>
      </c>
      <c r="C920" s="93">
        <v>0.66699074074074083</v>
      </c>
      <c r="D920" s="92">
        <v>8805.15</v>
      </c>
      <c r="E920" t="s">
        <v>16</v>
      </c>
    </row>
    <row r="921" spans="1:5">
      <c r="A921">
        <v>101</v>
      </c>
      <c r="B921" s="92">
        <v>34.54</v>
      </c>
      <c r="C921" s="93">
        <v>0.66699074074074083</v>
      </c>
      <c r="D921" s="92">
        <v>3488.54</v>
      </c>
      <c r="E921" t="s">
        <v>16</v>
      </c>
    </row>
    <row r="922" spans="1:5">
      <c r="A922">
        <v>48</v>
      </c>
      <c r="B922" s="92">
        <v>34.53</v>
      </c>
      <c r="C922" s="93">
        <v>0.66699074074074083</v>
      </c>
      <c r="D922" s="92">
        <v>1657.44</v>
      </c>
      <c r="E922" t="s">
        <v>16</v>
      </c>
    </row>
    <row r="923" spans="1:5">
      <c r="A923">
        <v>36</v>
      </c>
      <c r="B923" s="92">
        <v>34.53</v>
      </c>
      <c r="C923" s="93">
        <v>0.66699074074074083</v>
      </c>
      <c r="D923" s="92">
        <v>1243.08</v>
      </c>
      <c r="E923" t="s">
        <v>16</v>
      </c>
    </row>
    <row r="924" spans="1:5">
      <c r="A924">
        <v>1000</v>
      </c>
      <c r="B924" s="92">
        <v>34.56</v>
      </c>
      <c r="C924" s="93">
        <v>0.67032407407407402</v>
      </c>
      <c r="D924" s="92">
        <v>34560</v>
      </c>
      <c r="E924" t="s">
        <v>16</v>
      </c>
    </row>
    <row r="925" spans="1:5">
      <c r="A925">
        <v>693</v>
      </c>
      <c r="B925" s="92">
        <v>34.56</v>
      </c>
      <c r="C925" s="93">
        <v>0.67032407407407402</v>
      </c>
      <c r="D925" s="92">
        <v>23950.080000000002</v>
      </c>
      <c r="E925" t="s">
        <v>16</v>
      </c>
    </row>
    <row r="926" spans="1:5">
      <c r="A926">
        <v>253</v>
      </c>
      <c r="B926" s="92">
        <v>34.56</v>
      </c>
      <c r="C926" s="93">
        <v>0.67032407407407402</v>
      </c>
      <c r="D926" s="92">
        <v>8743.68</v>
      </c>
      <c r="E926" t="s">
        <v>16</v>
      </c>
    </row>
    <row r="927" spans="1:5">
      <c r="A927">
        <v>250</v>
      </c>
      <c r="B927" s="92">
        <v>34.56</v>
      </c>
      <c r="C927" s="93">
        <v>0.67032407407407402</v>
      </c>
      <c r="D927" s="92">
        <v>8638.75</v>
      </c>
      <c r="E927" t="s">
        <v>16</v>
      </c>
    </row>
    <row r="928" spans="1:5">
      <c r="A928">
        <v>243</v>
      </c>
      <c r="B928" s="92">
        <v>34.56</v>
      </c>
      <c r="C928" s="93">
        <v>0.67032407407407402</v>
      </c>
      <c r="D928" s="92">
        <v>8398.08</v>
      </c>
      <c r="E928" t="s">
        <v>16</v>
      </c>
    </row>
    <row r="929" spans="1:5">
      <c r="A929">
        <v>230</v>
      </c>
      <c r="B929" s="92">
        <v>34.56</v>
      </c>
      <c r="C929" s="93">
        <v>0.67032407407407402</v>
      </c>
      <c r="D929" s="92">
        <v>7948.8</v>
      </c>
      <c r="E929" t="s">
        <v>16</v>
      </c>
    </row>
    <row r="930" spans="1:5">
      <c r="A930">
        <v>228</v>
      </c>
      <c r="B930" s="92">
        <v>34.56</v>
      </c>
      <c r="C930" s="93">
        <v>0.67032407407407402</v>
      </c>
      <c r="D930" s="92">
        <v>7879.68</v>
      </c>
      <c r="E930" t="s">
        <v>16</v>
      </c>
    </row>
    <row r="931" spans="1:5">
      <c r="A931">
        <v>212</v>
      </c>
      <c r="B931" s="92">
        <v>34.56</v>
      </c>
      <c r="C931" s="93">
        <v>0.67032407407407402</v>
      </c>
      <c r="D931" s="92">
        <v>7326.72</v>
      </c>
      <c r="E931" t="s">
        <v>16</v>
      </c>
    </row>
    <row r="932" spans="1:5">
      <c r="A932">
        <v>152</v>
      </c>
      <c r="B932" s="92">
        <v>34.56</v>
      </c>
      <c r="C932" s="93">
        <v>0.67032407407407402</v>
      </c>
      <c r="D932" s="92">
        <v>5253.12</v>
      </c>
      <c r="E932" t="s">
        <v>16</v>
      </c>
    </row>
    <row r="933" spans="1:5">
      <c r="A933">
        <v>135</v>
      </c>
      <c r="B933" s="92">
        <v>34.56</v>
      </c>
      <c r="C933" s="93">
        <v>0.67032407407407402</v>
      </c>
      <c r="D933" s="92">
        <v>4665.6000000000004</v>
      </c>
      <c r="E933" t="s">
        <v>16</v>
      </c>
    </row>
    <row r="934" spans="1:5">
      <c r="A934">
        <v>123</v>
      </c>
      <c r="B934" s="92">
        <v>34.56</v>
      </c>
      <c r="C934" s="93">
        <v>0.67032407407407402</v>
      </c>
      <c r="D934" s="92">
        <v>4250.88</v>
      </c>
      <c r="E934" t="s">
        <v>16</v>
      </c>
    </row>
    <row r="935" spans="1:5">
      <c r="A935">
        <v>1644</v>
      </c>
      <c r="B935" s="92">
        <v>34.57</v>
      </c>
      <c r="C935" s="93">
        <v>0.67056712962962972</v>
      </c>
      <c r="D935" s="92">
        <v>56833.08</v>
      </c>
      <c r="E935" t="s">
        <v>16</v>
      </c>
    </row>
    <row r="936" spans="1:5">
      <c r="A936">
        <v>1608</v>
      </c>
      <c r="B936" s="92">
        <v>34.57</v>
      </c>
      <c r="C936" s="93">
        <v>0.67056712962962972</v>
      </c>
      <c r="D936" s="92">
        <v>55588.56</v>
      </c>
      <c r="E936" t="s">
        <v>16</v>
      </c>
    </row>
    <row r="937" spans="1:5">
      <c r="A937">
        <v>1004</v>
      </c>
      <c r="B937" s="92">
        <v>34.57</v>
      </c>
      <c r="C937" s="93">
        <v>0.67056712962962972</v>
      </c>
      <c r="D937" s="92">
        <v>34708.28</v>
      </c>
      <c r="E937" t="s">
        <v>16</v>
      </c>
    </row>
    <row r="938" spans="1:5">
      <c r="A938">
        <v>400</v>
      </c>
      <c r="B938" s="92">
        <v>34.57</v>
      </c>
      <c r="C938" s="93">
        <v>0.67056712962962972</v>
      </c>
      <c r="D938" s="92">
        <v>13826</v>
      </c>
      <c r="E938" t="s">
        <v>16</v>
      </c>
    </row>
    <row r="939" spans="1:5">
      <c r="A939">
        <v>399</v>
      </c>
      <c r="B939" s="92">
        <v>34.57</v>
      </c>
      <c r="C939" s="93">
        <v>0.67056712962962972</v>
      </c>
      <c r="D939" s="92">
        <v>13793.43</v>
      </c>
      <c r="E939" t="s">
        <v>16</v>
      </c>
    </row>
    <row r="940" spans="1:5">
      <c r="A940">
        <v>363</v>
      </c>
      <c r="B940" s="92">
        <v>34.57</v>
      </c>
      <c r="C940" s="93">
        <v>0.67056712962962972</v>
      </c>
      <c r="D940" s="92">
        <v>12548.91</v>
      </c>
      <c r="E940" t="s">
        <v>16</v>
      </c>
    </row>
    <row r="941" spans="1:5">
      <c r="A941">
        <v>351</v>
      </c>
      <c r="B941" s="92">
        <v>34.57</v>
      </c>
      <c r="C941" s="93">
        <v>0.67056712962962972</v>
      </c>
      <c r="D941" s="92">
        <v>12132.315000000001</v>
      </c>
      <c r="E941" t="s">
        <v>16</v>
      </c>
    </row>
    <row r="942" spans="1:5">
      <c r="A942">
        <v>300</v>
      </c>
      <c r="B942" s="92">
        <v>34.57</v>
      </c>
      <c r="C942" s="93">
        <v>0.67056712962962972</v>
      </c>
      <c r="D942" s="92">
        <v>10371</v>
      </c>
      <c r="E942" t="s">
        <v>16</v>
      </c>
    </row>
    <row r="943" spans="1:5">
      <c r="A943">
        <v>282</v>
      </c>
      <c r="B943" s="92">
        <v>34.57</v>
      </c>
      <c r="C943" s="93">
        <v>0.67056712962962972</v>
      </c>
      <c r="D943" s="92">
        <v>9748.74</v>
      </c>
      <c r="E943" t="s">
        <v>16</v>
      </c>
    </row>
    <row r="944" spans="1:5">
      <c r="A944">
        <v>250</v>
      </c>
      <c r="B944" s="92">
        <v>34.57</v>
      </c>
      <c r="C944" s="93">
        <v>0.67056712962962972</v>
      </c>
      <c r="D944" s="92">
        <v>8642.5</v>
      </c>
      <c r="E944" t="s">
        <v>16</v>
      </c>
    </row>
    <row r="945" spans="1:5">
      <c r="A945">
        <v>243</v>
      </c>
      <c r="B945" s="92">
        <v>34.57</v>
      </c>
      <c r="C945" s="93">
        <v>0.67056712962962972</v>
      </c>
      <c r="D945" s="92">
        <v>8400.51</v>
      </c>
      <c r="E945" t="s">
        <v>16</v>
      </c>
    </row>
    <row r="946" spans="1:5">
      <c r="A946">
        <v>211</v>
      </c>
      <c r="B946" s="92">
        <v>34.57</v>
      </c>
      <c r="C946" s="93">
        <v>0.67056712962962972</v>
      </c>
      <c r="D946" s="92">
        <v>7294.27</v>
      </c>
      <c r="E946" t="s">
        <v>16</v>
      </c>
    </row>
    <row r="947" spans="1:5">
      <c r="A947">
        <v>201</v>
      </c>
      <c r="B947" s="92">
        <v>34.57</v>
      </c>
      <c r="C947" s="93">
        <v>0.67056712962962972</v>
      </c>
      <c r="D947" s="92">
        <v>6948.57</v>
      </c>
      <c r="E947" t="s">
        <v>16</v>
      </c>
    </row>
    <row r="948" spans="1:5">
      <c r="A948">
        <v>153</v>
      </c>
      <c r="B948" s="92">
        <v>34.57</v>
      </c>
      <c r="C948" s="93">
        <v>0.67056712962962972</v>
      </c>
      <c r="D948" s="92">
        <v>5289.21</v>
      </c>
      <c r="E948" t="s">
        <v>16</v>
      </c>
    </row>
    <row r="949" spans="1:5">
      <c r="A949">
        <v>151</v>
      </c>
      <c r="B949" s="92">
        <v>34.57</v>
      </c>
      <c r="C949" s="93">
        <v>0.67056712962962972</v>
      </c>
      <c r="D949" s="92">
        <v>5219.3149999999996</v>
      </c>
      <c r="E949" t="s">
        <v>16</v>
      </c>
    </row>
    <row r="950" spans="1:5">
      <c r="A950">
        <v>150</v>
      </c>
      <c r="B950" s="92">
        <v>34.57</v>
      </c>
      <c r="C950" s="93">
        <v>0.67056712962962972</v>
      </c>
      <c r="D950" s="92">
        <v>5185.5</v>
      </c>
      <c r="E950" t="s">
        <v>16</v>
      </c>
    </row>
    <row r="951" spans="1:5">
      <c r="A951">
        <v>102</v>
      </c>
      <c r="B951" s="92">
        <v>34.57</v>
      </c>
      <c r="C951" s="93">
        <v>0.67056712962962972</v>
      </c>
      <c r="D951" s="92">
        <v>3526.14</v>
      </c>
      <c r="E951" t="s">
        <v>16</v>
      </c>
    </row>
    <row r="952" spans="1:5">
      <c r="A952">
        <v>100</v>
      </c>
      <c r="B952" s="92">
        <v>34.57</v>
      </c>
      <c r="C952" s="93">
        <v>0.67056712962962972</v>
      </c>
      <c r="D952" s="92">
        <v>3457</v>
      </c>
      <c r="E952" t="s">
        <v>16</v>
      </c>
    </row>
    <row r="953" spans="1:5">
      <c r="A953">
        <v>49</v>
      </c>
      <c r="B953" s="92">
        <v>34.57</v>
      </c>
      <c r="C953" s="93">
        <v>0.67056712962962972</v>
      </c>
      <c r="D953" s="92">
        <v>1693.93</v>
      </c>
      <c r="E953" t="s">
        <v>16</v>
      </c>
    </row>
    <row r="954" spans="1:5">
      <c r="A954">
        <v>39</v>
      </c>
      <c r="B954" s="92">
        <v>34.57</v>
      </c>
      <c r="C954" s="93">
        <v>0.67056712962962972</v>
      </c>
      <c r="D954" s="92">
        <v>1348.0350000000001</v>
      </c>
      <c r="E954" t="s">
        <v>16</v>
      </c>
    </row>
    <row r="955" spans="1:5">
      <c r="A955">
        <v>1000</v>
      </c>
      <c r="B955" s="92">
        <v>34.54</v>
      </c>
      <c r="C955" s="93">
        <v>0.6740624999999999</v>
      </c>
      <c r="D955" s="92">
        <v>34540</v>
      </c>
      <c r="E955" t="s">
        <v>16</v>
      </c>
    </row>
    <row r="956" spans="1:5">
      <c r="A956">
        <v>238</v>
      </c>
      <c r="B956" s="92">
        <v>34.54</v>
      </c>
      <c r="C956" s="93">
        <v>0.6740624999999999</v>
      </c>
      <c r="D956" s="92">
        <v>8220.52</v>
      </c>
      <c r="E956" t="s">
        <v>16</v>
      </c>
    </row>
    <row r="957" spans="1:5">
      <c r="A957">
        <v>145</v>
      </c>
      <c r="B957" s="92">
        <v>34.549999999999997</v>
      </c>
      <c r="C957" s="93">
        <v>0.67501157407407408</v>
      </c>
      <c r="D957" s="92">
        <v>5009.75</v>
      </c>
      <c r="E957" t="s">
        <v>16</v>
      </c>
    </row>
    <row r="958" spans="1:5">
      <c r="A958">
        <v>69</v>
      </c>
      <c r="B958" s="92">
        <v>34.549999999999997</v>
      </c>
      <c r="C958" s="93">
        <v>0.67501157407407408</v>
      </c>
      <c r="D958" s="92">
        <v>2383.9499999999998</v>
      </c>
      <c r="E958" t="s">
        <v>16</v>
      </c>
    </row>
    <row r="959" spans="1:5">
      <c r="A959">
        <v>6</v>
      </c>
      <c r="B959" s="92">
        <v>34.549999999999997</v>
      </c>
      <c r="C959" s="93">
        <v>0.67501157407407408</v>
      </c>
      <c r="D959" s="92">
        <v>207.3</v>
      </c>
      <c r="E959" t="s">
        <v>16</v>
      </c>
    </row>
    <row r="960" spans="1:5">
      <c r="A960">
        <v>126</v>
      </c>
      <c r="B960" s="92">
        <v>34.549999999999997</v>
      </c>
      <c r="C960" s="93">
        <v>0.67503472222222216</v>
      </c>
      <c r="D960" s="92">
        <v>4353.3</v>
      </c>
      <c r="E960" t="s">
        <v>16</v>
      </c>
    </row>
    <row r="961" spans="1:5">
      <c r="A961">
        <v>1000</v>
      </c>
      <c r="B961" s="92">
        <v>34.56</v>
      </c>
      <c r="C961" s="93">
        <v>0.67511574074074077</v>
      </c>
      <c r="D961" s="92">
        <v>34560</v>
      </c>
      <c r="E961" t="s">
        <v>16</v>
      </c>
    </row>
    <row r="962" spans="1:5">
      <c r="A962">
        <v>646</v>
      </c>
      <c r="B962" s="92">
        <v>34.56</v>
      </c>
      <c r="C962" s="93">
        <v>0.67511574074074077</v>
      </c>
      <c r="D962" s="92">
        <v>22325.759999999998</v>
      </c>
      <c r="E962" t="s">
        <v>16</v>
      </c>
    </row>
    <row r="963" spans="1:5">
      <c r="A963">
        <v>646</v>
      </c>
      <c r="B963" s="92">
        <v>34.56</v>
      </c>
      <c r="C963" s="93">
        <v>0.67511574074074077</v>
      </c>
      <c r="D963" s="92">
        <v>22325.759999999998</v>
      </c>
      <c r="E963" t="s">
        <v>16</v>
      </c>
    </row>
    <row r="964" spans="1:5">
      <c r="A964">
        <v>440</v>
      </c>
      <c r="B964" s="92">
        <v>34.56</v>
      </c>
      <c r="C964" s="93">
        <v>0.67511574074074077</v>
      </c>
      <c r="D964" s="92">
        <v>15206.4</v>
      </c>
      <c r="E964" t="s">
        <v>16</v>
      </c>
    </row>
    <row r="965" spans="1:5">
      <c r="A965">
        <v>391</v>
      </c>
      <c r="B965" s="92">
        <v>34.56</v>
      </c>
      <c r="C965" s="93">
        <v>0.67511574074074077</v>
      </c>
      <c r="D965" s="92">
        <v>13512.96</v>
      </c>
      <c r="E965" t="s">
        <v>16</v>
      </c>
    </row>
    <row r="966" spans="1:5">
      <c r="A966">
        <v>354</v>
      </c>
      <c r="B966" s="92">
        <v>34.56</v>
      </c>
      <c r="C966" s="93">
        <v>0.67511574074074077</v>
      </c>
      <c r="D966" s="92">
        <v>12234.24</v>
      </c>
      <c r="E966" t="s">
        <v>16</v>
      </c>
    </row>
    <row r="967" spans="1:5">
      <c r="A967">
        <v>354</v>
      </c>
      <c r="B967" s="92">
        <v>34.56</v>
      </c>
      <c r="C967" s="93">
        <v>0.67511574074074077</v>
      </c>
      <c r="D967" s="92">
        <v>12234.24</v>
      </c>
      <c r="E967" t="s">
        <v>16</v>
      </c>
    </row>
    <row r="968" spans="1:5">
      <c r="A968">
        <v>260</v>
      </c>
      <c r="B968" s="92">
        <v>34.56</v>
      </c>
      <c r="C968" s="93">
        <v>0.67511574074074077</v>
      </c>
      <c r="D968" s="92">
        <v>8985.6</v>
      </c>
      <c r="E968" t="s">
        <v>16</v>
      </c>
    </row>
    <row r="969" spans="1:5">
      <c r="A969">
        <v>255</v>
      </c>
      <c r="B969" s="92">
        <v>34.56</v>
      </c>
      <c r="C969" s="93">
        <v>0.67511574074074077</v>
      </c>
      <c r="D969" s="92">
        <v>8812.7999999999993</v>
      </c>
      <c r="E969" t="s">
        <v>16</v>
      </c>
    </row>
    <row r="970" spans="1:5">
      <c r="A970">
        <v>253</v>
      </c>
      <c r="B970" s="92">
        <v>34.56</v>
      </c>
      <c r="C970" s="93">
        <v>0.67511574074074077</v>
      </c>
      <c r="D970" s="92">
        <v>8743.68</v>
      </c>
      <c r="E970" t="s">
        <v>16</v>
      </c>
    </row>
    <row r="971" spans="1:5">
      <c r="A971">
        <v>250</v>
      </c>
      <c r="B971" s="92">
        <v>34.56</v>
      </c>
      <c r="C971" s="93">
        <v>0.67511574074074077</v>
      </c>
      <c r="D971" s="92">
        <v>8640</v>
      </c>
      <c r="E971" t="s">
        <v>16</v>
      </c>
    </row>
    <row r="972" spans="1:5">
      <c r="A972">
        <v>237</v>
      </c>
      <c r="B972" s="92">
        <v>34.56</v>
      </c>
      <c r="C972" s="93">
        <v>0.67511574074074077</v>
      </c>
      <c r="D972" s="92">
        <v>8190.72</v>
      </c>
      <c r="E972" t="s">
        <v>16</v>
      </c>
    </row>
    <row r="973" spans="1:5">
      <c r="A973">
        <v>206</v>
      </c>
      <c r="B973" s="92">
        <v>34.56</v>
      </c>
      <c r="C973" s="93">
        <v>0.67511574074074077</v>
      </c>
      <c r="D973" s="92">
        <v>7119.36</v>
      </c>
      <c r="E973" t="s">
        <v>16</v>
      </c>
    </row>
    <row r="974" spans="1:5">
      <c r="A974">
        <v>197</v>
      </c>
      <c r="B974" s="92">
        <v>34.56</v>
      </c>
      <c r="C974" s="93">
        <v>0.67511574074074077</v>
      </c>
      <c r="D974" s="92">
        <v>6808.32</v>
      </c>
      <c r="E974" t="s">
        <v>16</v>
      </c>
    </row>
    <row r="975" spans="1:5">
      <c r="A975">
        <v>163</v>
      </c>
      <c r="B975" s="92">
        <v>34.56</v>
      </c>
      <c r="C975" s="93">
        <v>0.67511574074074077</v>
      </c>
      <c r="D975" s="92">
        <v>5633.28</v>
      </c>
      <c r="E975" t="s">
        <v>16</v>
      </c>
    </row>
    <row r="976" spans="1:5">
      <c r="A976">
        <v>154</v>
      </c>
      <c r="B976" s="92">
        <v>34.56</v>
      </c>
      <c r="C976" s="93">
        <v>0.67511574074074077</v>
      </c>
      <c r="D976" s="92">
        <v>5322.24</v>
      </c>
      <c r="E976" t="s">
        <v>16</v>
      </c>
    </row>
    <row r="977" spans="1:5">
      <c r="A977">
        <v>144</v>
      </c>
      <c r="B977" s="92">
        <v>34.56</v>
      </c>
      <c r="C977" s="93">
        <v>0.67511574074074077</v>
      </c>
      <c r="D977" s="92">
        <v>4975.92</v>
      </c>
      <c r="E977" t="s">
        <v>16</v>
      </c>
    </row>
    <row r="978" spans="1:5">
      <c r="A978">
        <v>125</v>
      </c>
      <c r="B978" s="92">
        <v>34.56</v>
      </c>
      <c r="C978" s="93">
        <v>0.67511574074074077</v>
      </c>
      <c r="D978" s="92">
        <v>4320</v>
      </c>
      <c r="E978" t="s">
        <v>16</v>
      </c>
    </row>
    <row r="979" spans="1:5">
      <c r="A979">
        <v>341</v>
      </c>
      <c r="B979" s="92">
        <v>34.56</v>
      </c>
      <c r="C979" s="93">
        <v>0.67516203703703714</v>
      </c>
      <c r="D979" s="92">
        <v>11784.96</v>
      </c>
      <c r="E979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4"/>
  <sheetViews>
    <sheetView showGridLines="0" workbookViewId="0">
      <selection activeCell="G1" sqref="G1"/>
    </sheetView>
  </sheetViews>
  <sheetFormatPr defaultRowHeight="15"/>
  <cols>
    <col min="2" max="2" width="10.140625" customWidth="1"/>
    <col min="3" max="3" width="10.8554687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4484</v>
      </c>
      <c r="B5" s="81">
        <v>35.6</v>
      </c>
      <c r="C5" s="82">
        <v>0.38003472222222223</v>
      </c>
      <c r="D5" s="81">
        <v>159630.39999999999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278</v>
      </c>
      <c r="B6" s="81">
        <v>35.6</v>
      </c>
      <c r="C6" s="82">
        <v>0.38003472222222223</v>
      </c>
      <c r="D6" s="81">
        <v>9896.7999999999993</v>
      </c>
      <c r="E6" s="83" t="s">
        <v>16</v>
      </c>
      <c r="F6" s="52"/>
      <c r="G6" s="54" t="s">
        <v>16</v>
      </c>
      <c r="H6" s="49">
        <f>SUMIF(E:E,$G$6,A:A)</f>
        <v>550000</v>
      </c>
      <c r="I6" s="85">
        <f>SUMIF(E:E,$G$6,D:D)</f>
        <v>19451126.024999995</v>
      </c>
    </row>
    <row r="7" spans="1:11">
      <c r="A7" s="80">
        <v>156</v>
      </c>
      <c r="B7" s="81">
        <v>35.6</v>
      </c>
      <c r="C7" s="82">
        <v>0.38003472222222223</v>
      </c>
      <c r="D7" s="81">
        <v>5553.6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82</v>
      </c>
      <c r="B8" s="81">
        <v>35.6</v>
      </c>
      <c r="C8" s="82">
        <v>0.38003472222222223</v>
      </c>
      <c r="D8" s="81">
        <v>2919.2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1000</v>
      </c>
      <c r="B9" s="81">
        <v>35.57</v>
      </c>
      <c r="C9" s="82">
        <v>0.38038194444444445</v>
      </c>
      <c r="D9" s="81">
        <v>35570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587</v>
      </c>
      <c r="B10" s="81">
        <v>35.57</v>
      </c>
      <c r="C10" s="82">
        <v>0.38038194444444445</v>
      </c>
      <c r="D10" s="81">
        <v>20879.59</v>
      </c>
      <c r="E10" s="83" t="s">
        <v>16</v>
      </c>
      <c r="F10" s="52"/>
      <c r="G10" s="55" t="s">
        <v>17</v>
      </c>
      <c r="H10" s="86">
        <f>ROUND((I10/SUM(H6:H9)),6)</f>
        <v>35.365684000000002</v>
      </c>
      <c r="I10" s="40">
        <f>SUM(I6:I9)</f>
        <v>19451126.024999995</v>
      </c>
    </row>
    <row r="11" spans="1:11">
      <c r="A11" s="80">
        <v>445</v>
      </c>
      <c r="B11" s="81">
        <v>35.57</v>
      </c>
      <c r="C11" s="82">
        <v>0.38038194444444445</v>
      </c>
      <c r="D11" s="81">
        <v>15828.65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413</v>
      </c>
      <c r="B12" s="81">
        <v>35.57</v>
      </c>
      <c r="C12" s="82">
        <v>0.38038194444444445</v>
      </c>
      <c r="D12" s="81">
        <v>14690.41</v>
      </c>
      <c r="E12" s="83" t="s">
        <v>16</v>
      </c>
      <c r="F12" s="52"/>
      <c r="G12" s="56" t="s">
        <v>18</v>
      </c>
      <c r="H12" s="42">
        <v>43046</v>
      </c>
      <c r="I12" s="29"/>
    </row>
    <row r="13" spans="1:11">
      <c r="A13" s="80">
        <v>346</v>
      </c>
      <c r="B13" s="81">
        <v>35.57</v>
      </c>
      <c r="C13" s="82">
        <v>0.38038194444444445</v>
      </c>
      <c r="D13" s="81">
        <v>12307.22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270</v>
      </c>
      <c r="B14" s="81">
        <v>35.57</v>
      </c>
      <c r="C14" s="82">
        <v>0.38038194444444445</v>
      </c>
      <c r="D14" s="81">
        <v>9603.9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224</v>
      </c>
      <c r="B15" s="81">
        <v>35.57</v>
      </c>
      <c r="C15" s="82">
        <v>0.38038194444444445</v>
      </c>
      <c r="D15" s="81">
        <v>7967.68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82</v>
      </c>
      <c r="B16" s="81">
        <v>35.57</v>
      </c>
      <c r="C16" s="82">
        <v>0.38038194444444445</v>
      </c>
      <c r="D16" s="81">
        <v>2916.74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82</v>
      </c>
      <c r="B17" s="81">
        <v>35.57</v>
      </c>
      <c r="C17" s="82">
        <v>0.38038194444444445</v>
      </c>
      <c r="D17" s="81">
        <v>2916.74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78</v>
      </c>
      <c r="B18" s="81">
        <v>35.57</v>
      </c>
      <c r="C18" s="82">
        <v>0.38038194444444445</v>
      </c>
      <c r="D18" s="81">
        <v>2774.46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38</v>
      </c>
      <c r="B19" s="81">
        <v>35.57</v>
      </c>
      <c r="C19" s="82">
        <v>0.38038194444444445</v>
      </c>
      <c r="D19" s="81">
        <v>1351.66</v>
      </c>
      <c r="E19" s="83" t="s">
        <v>16</v>
      </c>
      <c r="F19" s="52"/>
      <c r="G19" s="29"/>
      <c r="H19" s="29"/>
      <c r="I19" s="29"/>
    </row>
    <row r="20" spans="1:9">
      <c r="A20" s="80">
        <v>6</v>
      </c>
      <c r="B20" s="81">
        <v>35.57</v>
      </c>
      <c r="C20" s="82">
        <v>0.38188657407407406</v>
      </c>
      <c r="D20" s="81">
        <v>213.42</v>
      </c>
      <c r="E20" s="83" t="s">
        <v>16</v>
      </c>
      <c r="F20" s="52"/>
      <c r="G20" s="29"/>
      <c r="H20" s="29"/>
      <c r="I20" s="29"/>
    </row>
    <row r="21" spans="1:9">
      <c r="A21" s="80">
        <v>617</v>
      </c>
      <c r="B21" s="81">
        <v>35.57</v>
      </c>
      <c r="C21" s="82">
        <v>0.38217592592592592</v>
      </c>
      <c r="D21" s="81">
        <v>21946.69</v>
      </c>
      <c r="E21" s="83" t="s">
        <v>16</v>
      </c>
      <c r="F21" s="52"/>
      <c r="G21" s="29"/>
      <c r="H21" s="29"/>
      <c r="I21" s="29"/>
    </row>
    <row r="22" spans="1:9">
      <c r="A22" s="80">
        <v>500</v>
      </c>
      <c r="B22" s="81">
        <v>35.57</v>
      </c>
      <c r="C22" s="82">
        <v>0.38482638888888893</v>
      </c>
      <c r="D22" s="81">
        <v>17785</v>
      </c>
      <c r="E22" s="83" t="s">
        <v>16</v>
      </c>
      <c r="F22" s="52"/>
      <c r="G22" s="48"/>
      <c r="H22" s="48"/>
      <c r="I22" s="48"/>
    </row>
    <row r="23" spans="1:9">
      <c r="A23" s="80">
        <v>339</v>
      </c>
      <c r="B23" s="81">
        <v>35.57</v>
      </c>
      <c r="C23" s="82">
        <v>0.38482638888888893</v>
      </c>
      <c r="D23" s="81">
        <v>12058.23</v>
      </c>
      <c r="E23" s="83" t="s">
        <v>16</v>
      </c>
      <c r="F23" s="52"/>
      <c r="G23" s="48"/>
      <c r="H23" s="48"/>
      <c r="I23" s="48"/>
    </row>
    <row r="24" spans="1:9">
      <c r="A24" s="80">
        <v>1159</v>
      </c>
      <c r="B24" s="81">
        <v>35.57</v>
      </c>
      <c r="C24" s="82">
        <v>0.38519675925925928</v>
      </c>
      <c r="D24" s="81">
        <v>41225.629999999997</v>
      </c>
      <c r="E24" s="83" t="s">
        <v>16</v>
      </c>
      <c r="F24" s="52"/>
      <c r="G24" s="48"/>
      <c r="H24" s="48"/>
      <c r="I24" s="48"/>
    </row>
    <row r="25" spans="1:9">
      <c r="A25" s="80">
        <v>500</v>
      </c>
      <c r="B25" s="81">
        <v>35.57</v>
      </c>
      <c r="C25" s="82">
        <v>0.38519675925925928</v>
      </c>
      <c r="D25" s="81">
        <v>17785</v>
      </c>
      <c r="E25" s="83" t="s">
        <v>16</v>
      </c>
      <c r="F25" s="52"/>
      <c r="G25" s="48"/>
      <c r="H25" s="48"/>
      <c r="I25" s="48"/>
    </row>
    <row r="26" spans="1:9">
      <c r="A26" s="80">
        <v>500</v>
      </c>
      <c r="B26" s="81">
        <v>35.57</v>
      </c>
      <c r="C26" s="82">
        <v>0.38519675925925928</v>
      </c>
      <c r="D26" s="81">
        <v>17785</v>
      </c>
      <c r="E26" s="83" t="s">
        <v>16</v>
      </c>
      <c r="F26" s="52"/>
      <c r="G26" s="48"/>
      <c r="H26" s="48"/>
      <c r="I26" s="48"/>
    </row>
    <row r="27" spans="1:9">
      <c r="A27" s="80">
        <v>500</v>
      </c>
      <c r="B27" s="81">
        <v>35.57</v>
      </c>
      <c r="C27" s="82">
        <v>0.38519675925925928</v>
      </c>
      <c r="D27" s="81">
        <v>17785</v>
      </c>
      <c r="E27" s="83" t="s">
        <v>16</v>
      </c>
      <c r="F27" s="52"/>
      <c r="G27" s="48"/>
      <c r="H27" s="48"/>
      <c r="I27" s="48"/>
    </row>
    <row r="28" spans="1:9">
      <c r="A28" s="80">
        <v>500</v>
      </c>
      <c r="B28" s="81">
        <v>35.57</v>
      </c>
      <c r="C28" s="82">
        <v>0.38519675925925928</v>
      </c>
      <c r="D28" s="81">
        <v>17785</v>
      </c>
      <c r="E28" s="83" t="s">
        <v>16</v>
      </c>
      <c r="F28" s="52"/>
      <c r="G28" s="48"/>
      <c r="H28" s="48"/>
      <c r="I28" s="48"/>
    </row>
    <row r="29" spans="1:9">
      <c r="A29" s="80">
        <v>500</v>
      </c>
      <c r="B29" s="81">
        <v>35.57</v>
      </c>
      <c r="C29" s="82">
        <v>0.38519675925925928</v>
      </c>
      <c r="D29" s="81">
        <v>17785</v>
      </c>
      <c r="E29" s="83" t="s">
        <v>16</v>
      </c>
      <c r="F29" s="52"/>
      <c r="G29" s="48"/>
      <c r="H29" s="48"/>
      <c r="I29" s="48"/>
    </row>
    <row r="30" spans="1:9">
      <c r="A30" s="80">
        <v>473</v>
      </c>
      <c r="B30" s="81">
        <v>35.57</v>
      </c>
      <c r="C30" s="82">
        <v>0.38519675925925928</v>
      </c>
      <c r="D30" s="81">
        <v>16824.61</v>
      </c>
      <c r="E30" s="83" t="s">
        <v>16</v>
      </c>
      <c r="F30" s="52"/>
      <c r="G30" s="48"/>
      <c r="H30" s="48"/>
      <c r="I30" s="48"/>
    </row>
    <row r="31" spans="1:9">
      <c r="A31" s="80">
        <v>341</v>
      </c>
      <c r="B31" s="81">
        <v>35.57</v>
      </c>
      <c r="C31" s="82">
        <v>0.38519675925925928</v>
      </c>
      <c r="D31" s="81">
        <v>12129.37</v>
      </c>
      <c r="E31" s="83" t="s">
        <v>16</v>
      </c>
      <c r="F31" s="52"/>
      <c r="G31" s="48"/>
      <c r="H31" s="48"/>
      <c r="I31" s="48"/>
    </row>
    <row r="32" spans="1:9">
      <c r="A32" s="80">
        <v>204</v>
      </c>
      <c r="B32" s="81">
        <v>35.57</v>
      </c>
      <c r="C32" s="82">
        <v>0.38519675925925928</v>
      </c>
      <c r="D32" s="81">
        <v>7256.28</v>
      </c>
      <c r="E32" s="83" t="s">
        <v>16</v>
      </c>
      <c r="F32" s="52"/>
      <c r="G32" s="48"/>
      <c r="H32" s="48"/>
      <c r="I32" s="48"/>
    </row>
    <row r="33" spans="1:9">
      <c r="A33" s="80">
        <v>159</v>
      </c>
      <c r="B33" s="81">
        <v>35.57</v>
      </c>
      <c r="C33" s="82">
        <v>0.38519675925925928</v>
      </c>
      <c r="D33" s="81">
        <v>5655.63</v>
      </c>
      <c r="E33" s="83" t="s">
        <v>16</v>
      </c>
      <c r="G33" s="48"/>
      <c r="H33" s="48"/>
      <c r="I33" s="48"/>
    </row>
    <row r="34" spans="1:9">
      <c r="A34" s="80">
        <v>137</v>
      </c>
      <c r="B34" s="81">
        <v>35.57</v>
      </c>
      <c r="C34" s="82">
        <v>0.38519675925925928</v>
      </c>
      <c r="D34" s="81">
        <v>4873.09</v>
      </c>
      <c r="E34" s="83" t="s">
        <v>16</v>
      </c>
      <c r="G34" s="29"/>
      <c r="H34" s="29"/>
      <c r="I34" s="29"/>
    </row>
    <row r="35" spans="1:9">
      <c r="A35" s="80">
        <v>1912</v>
      </c>
      <c r="B35" s="81">
        <v>35.57</v>
      </c>
      <c r="C35" s="82">
        <v>0.38643518518518521</v>
      </c>
      <c r="D35" s="81">
        <v>68000.28</v>
      </c>
      <c r="E35" s="83" t="s">
        <v>16</v>
      </c>
    </row>
    <row r="36" spans="1:9">
      <c r="A36" s="80">
        <v>1772</v>
      </c>
      <c r="B36" s="81">
        <v>35.57</v>
      </c>
      <c r="C36" s="82">
        <v>0.38643518518518521</v>
      </c>
      <c r="D36" s="81">
        <v>63021.18</v>
      </c>
      <c r="E36" s="83" t="s">
        <v>16</v>
      </c>
    </row>
    <row r="37" spans="1:9">
      <c r="A37" s="80">
        <v>631</v>
      </c>
      <c r="B37" s="81">
        <v>35.57</v>
      </c>
      <c r="C37" s="82">
        <v>0.38643518518518521</v>
      </c>
      <c r="D37" s="81">
        <v>22441.514999999999</v>
      </c>
      <c r="E37" s="83" t="s">
        <v>16</v>
      </c>
    </row>
    <row r="38" spans="1:9">
      <c r="A38" s="80">
        <v>373</v>
      </c>
      <c r="B38" s="81">
        <v>35.57</v>
      </c>
      <c r="C38" s="82">
        <v>0.38643518518518521</v>
      </c>
      <c r="D38" s="81">
        <v>13265.745000000001</v>
      </c>
      <c r="E38" s="83" t="s">
        <v>16</v>
      </c>
    </row>
    <row r="39" spans="1:9">
      <c r="A39" s="80">
        <v>312</v>
      </c>
      <c r="B39" s="81">
        <v>35.57</v>
      </c>
      <c r="C39" s="82">
        <v>0.38643518518518521</v>
      </c>
      <c r="D39" s="81">
        <v>11096.28</v>
      </c>
      <c r="E39" s="83" t="s">
        <v>16</v>
      </c>
    </row>
    <row r="40" spans="1:9">
      <c r="A40" s="80">
        <v>445</v>
      </c>
      <c r="B40" s="81">
        <v>35.53</v>
      </c>
      <c r="C40" s="82">
        <v>0.39026620370370368</v>
      </c>
      <c r="D40" s="81">
        <v>15808.625</v>
      </c>
      <c r="E40" s="83" t="s">
        <v>16</v>
      </c>
    </row>
    <row r="41" spans="1:9">
      <c r="A41" s="80">
        <v>257</v>
      </c>
      <c r="B41" s="81">
        <v>35.53</v>
      </c>
      <c r="C41" s="82">
        <v>0.39026620370370368</v>
      </c>
      <c r="D41" s="81">
        <v>9129.9249999999993</v>
      </c>
      <c r="E41" s="83" t="s">
        <v>16</v>
      </c>
    </row>
    <row r="42" spans="1:9">
      <c r="A42" s="80">
        <v>250</v>
      </c>
      <c r="B42" s="81">
        <v>35.53</v>
      </c>
      <c r="C42" s="82">
        <v>0.39026620370370368</v>
      </c>
      <c r="D42" s="81">
        <v>8881.25</v>
      </c>
      <c r="E42" s="83" t="s">
        <v>16</v>
      </c>
    </row>
    <row r="43" spans="1:9">
      <c r="A43" s="80">
        <v>109</v>
      </c>
      <c r="B43" s="81">
        <v>35.53</v>
      </c>
      <c r="C43" s="82">
        <v>0.39026620370370368</v>
      </c>
      <c r="D43" s="81">
        <v>3872.2249999999999</v>
      </c>
      <c r="E43" s="83" t="s">
        <v>16</v>
      </c>
    </row>
    <row r="44" spans="1:9">
      <c r="A44" s="80">
        <v>82</v>
      </c>
      <c r="B44" s="81">
        <v>35.53</v>
      </c>
      <c r="C44" s="82">
        <v>0.39026620370370368</v>
      </c>
      <c r="D44" s="81">
        <v>2913.05</v>
      </c>
      <c r="E44" s="83" t="s">
        <v>16</v>
      </c>
    </row>
    <row r="45" spans="1:9">
      <c r="A45" s="80">
        <v>1362</v>
      </c>
      <c r="B45" s="81">
        <v>35.53</v>
      </c>
      <c r="C45" s="82">
        <v>0.39248842592592598</v>
      </c>
      <c r="D45" s="81">
        <v>48385.05</v>
      </c>
      <c r="E45" s="83" t="s">
        <v>16</v>
      </c>
    </row>
    <row r="46" spans="1:9">
      <c r="A46" s="80">
        <v>867</v>
      </c>
      <c r="B46" s="81">
        <v>35.53</v>
      </c>
      <c r="C46" s="82">
        <v>0.39248842592592598</v>
      </c>
      <c r="D46" s="81">
        <v>30800.174999999999</v>
      </c>
      <c r="E46" s="83" t="s">
        <v>16</v>
      </c>
    </row>
    <row r="47" spans="1:9">
      <c r="A47" s="80">
        <v>785</v>
      </c>
      <c r="B47" s="81">
        <v>35.53</v>
      </c>
      <c r="C47" s="82">
        <v>0.39248842592592598</v>
      </c>
      <c r="D47" s="81">
        <v>27887.125</v>
      </c>
      <c r="E47" s="83" t="s">
        <v>16</v>
      </c>
    </row>
    <row r="48" spans="1:9">
      <c r="A48" s="80">
        <v>733</v>
      </c>
      <c r="B48" s="81">
        <v>35.53</v>
      </c>
      <c r="C48" s="82">
        <v>0.39248842592592598</v>
      </c>
      <c r="D48" s="81">
        <v>26039.825000000001</v>
      </c>
      <c r="E48" s="83" t="s">
        <v>16</v>
      </c>
    </row>
    <row r="49" spans="1:5">
      <c r="A49" s="80">
        <v>110</v>
      </c>
      <c r="B49" s="81">
        <v>35.53</v>
      </c>
      <c r="C49" s="82">
        <v>0.39248842592592598</v>
      </c>
      <c r="D49" s="81">
        <v>3907.75</v>
      </c>
      <c r="E49" s="83" t="s">
        <v>16</v>
      </c>
    </row>
    <row r="50" spans="1:5">
      <c r="A50" s="80">
        <v>890</v>
      </c>
      <c r="B50" s="81">
        <v>35.54</v>
      </c>
      <c r="C50" s="82">
        <v>0.41059027777777773</v>
      </c>
      <c r="D50" s="81">
        <v>31630.6</v>
      </c>
      <c r="E50" s="83" t="s">
        <v>16</v>
      </c>
    </row>
    <row r="51" spans="1:5">
      <c r="A51" s="80">
        <v>340</v>
      </c>
      <c r="B51" s="81">
        <v>35.54</v>
      </c>
      <c r="C51" s="82">
        <v>0.41059027777777773</v>
      </c>
      <c r="D51" s="81">
        <v>12083.6</v>
      </c>
      <c r="E51" s="83" t="s">
        <v>16</v>
      </c>
    </row>
    <row r="52" spans="1:5">
      <c r="A52" s="80">
        <v>270</v>
      </c>
      <c r="B52" s="81">
        <v>35.54</v>
      </c>
      <c r="C52" s="82">
        <v>0.41059027777777773</v>
      </c>
      <c r="D52" s="81">
        <v>9595.7999999999993</v>
      </c>
      <c r="E52" s="83" t="s">
        <v>16</v>
      </c>
    </row>
    <row r="53" spans="1:5">
      <c r="A53" s="80">
        <v>250</v>
      </c>
      <c r="B53" s="81">
        <v>35.54</v>
      </c>
      <c r="C53" s="82">
        <v>0.41059027777777773</v>
      </c>
      <c r="D53" s="81">
        <v>8885</v>
      </c>
      <c r="E53" s="83" t="s">
        <v>16</v>
      </c>
    </row>
    <row r="54" spans="1:5">
      <c r="A54" s="80">
        <v>245</v>
      </c>
      <c r="B54" s="81">
        <v>35.54</v>
      </c>
      <c r="C54" s="82">
        <v>0.41059027777777773</v>
      </c>
      <c r="D54" s="81">
        <v>8707.2999999999993</v>
      </c>
      <c r="E54" s="83" t="s">
        <v>16</v>
      </c>
    </row>
    <row r="55" spans="1:5">
      <c r="A55" s="80">
        <v>155</v>
      </c>
      <c r="B55" s="81">
        <v>35.54</v>
      </c>
      <c r="C55" s="82">
        <v>0.41059027777777773</v>
      </c>
      <c r="D55" s="81">
        <v>5508.7</v>
      </c>
      <c r="E55" s="83" t="s">
        <v>16</v>
      </c>
    </row>
    <row r="56" spans="1:5">
      <c r="A56" s="80">
        <v>141</v>
      </c>
      <c r="B56" s="81">
        <v>35.54</v>
      </c>
      <c r="C56" s="82">
        <v>0.41059027777777773</v>
      </c>
      <c r="D56" s="81">
        <v>5011.1400000000003</v>
      </c>
      <c r="E56" s="83" t="s">
        <v>16</v>
      </c>
    </row>
    <row r="57" spans="1:5">
      <c r="A57" s="80">
        <v>121</v>
      </c>
      <c r="B57" s="81">
        <v>35.54</v>
      </c>
      <c r="C57" s="82">
        <v>0.41059027777777773</v>
      </c>
      <c r="D57" s="81">
        <v>4300.34</v>
      </c>
      <c r="E57" s="83" t="s">
        <v>16</v>
      </c>
    </row>
    <row r="58" spans="1:5">
      <c r="A58" s="80">
        <v>88</v>
      </c>
      <c r="B58" s="81">
        <v>35.54</v>
      </c>
      <c r="C58" s="82">
        <v>0.41059027777777773</v>
      </c>
      <c r="D58" s="81">
        <v>3127.52</v>
      </c>
      <c r="E58" s="83" t="s">
        <v>16</v>
      </c>
    </row>
    <row r="59" spans="1:5">
      <c r="A59" s="80">
        <v>881</v>
      </c>
      <c r="B59" s="81">
        <v>35.54</v>
      </c>
      <c r="C59" s="82">
        <v>0.41994212962962968</v>
      </c>
      <c r="D59" s="81">
        <v>31306.334999999999</v>
      </c>
      <c r="E59" s="83" t="s">
        <v>16</v>
      </c>
    </row>
    <row r="60" spans="1:5">
      <c r="A60" s="80">
        <v>400</v>
      </c>
      <c r="B60" s="81">
        <v>35.54</v>
      </c>
      <c r="C60" s="82">
        <v>0.41994212962962968</v>
      </c>
      <c r="D60" s="81">
        <v>14214</v>
      </c>
      <c r="E60" s="83" t="s">
        <v>16</v>
      </c>
    </row>
    <row r="61" spans="1:5">
      <c r="A61" s="80">
        <v>367</v>
      </c>
      <c r="B61" s="81">
        <v>35.54</v>
      </c>
      <c r="C61" s="82">
        <v>0.41994212962962968</v>
      </c>
      <c r="D61" s="81">
        <v>13041.344999999999</v>
      </c>
      <c r="E61" s="83" t="s">
        <v>16</v>
      </c>
    </row>
    <row r="62" spans="1:5">
      <c r="A62" s="80">
        <v>342</v>
      </c>
      <c r="B62" s="81">
        <v>35.54</v>
      </c>
      <c r="C62" s="82">
        <v>0.41994212962962968</v>
      </c>
      <c r="D62" s="81">
        <v>12152.97</v>
      </c>
      <c r="E62" s="83" t="s">
        <v>16</v>
      </c>
    </row>
    <row r="63" spans="1:5">
      <c r="A63" s="80">
        <v>246</v>
      </c>
      <c r="B63" s="81">
        <v>35.54</v>
      </c>
      <c r="C63" s="82">
        <v>0.41994212962962968</v>
      </c>
      <c r="D63" s="81">
        <v>8741.61</v>
      </c>
      <c r="E63" s="83" t="s">
        <v>16</v>
      </c>
    </row>
    <row r="64" spans="1:5">
      <c r="A64" s="80">
        <v>182</v>
      </c>
      <c r="B64" s="81">
        <v>35.54</v>
      </c>
      <c r="C64" s="82">
        <v>0.41994212962962968</v>
      </c>
      <c r="D64" s="81">
        <v>6467.37</v>
      </c>
      <c r="E64" s="83" t="s">
        <v>16</v>
      </c>
    </row>
    <row r="65" spans="1:5">
      <c r="A65" s="80">
        <v>61</v>
      </c>
      <c r="B65" s="81">
        <v>35.54</v>
      </c>
      <c r="C65" s="82">
        <v>0.41994212962962968</v>
      </c>
      <c r="D65" s="81">
        <v>2167.6350000000002</v>
      </c>
      <c r="E65" s="83" t="s">
        <v>16</v>
      </c>
    </row>
    <row r="66" spans="1:5">
      <c r="A66" s="80">
        <v>14</v>
      </c>
      <c r="B66" s="81">
        <v>35.54</v>
      </c>
      <c r="C66" s="82">
        <v>0.41994212962962968</v>
      </c>
      <c r="D66" s="81">
        <v>497.49</v>
      </c>
      <c r="E66" s="83" t="s">
        <v>16</v>
      </c>
    </row>
    <row r="67" spans="1:5">
      <c r="A67" s="80">
        <v>7</v>
      </c>
      <c r="B67" s="81">
        <v>35.54</v>
      </c>
      <c r="C67" s="82">
        <v>0.41994212962962968</v>
      </c>
      <c r="D67" s="81">
        <v>248.745</v>
      </c>
      <c r="E67" s="83" t="s">
        <v>16</v>
      </c>
    </row>
    <row r="68" spans="1:5">
      <c r="A68" s="80">
        <v>2500</v>
      </c>
      <c r="B68" s="81">
        <v>35.53</v>
      </c>
      <c r="C68" s="82">
        <v>0.4231712962962963</v>
      </c>
      <c r="D68" s="81">
        <v>88825</v>
      </c>
      <c r="E68" s="83" t="s">
        <v>16</v>
      </c>
    </row>
    <row r="69" spans="1:5">
      <c r="A69" s="80">
        <v>56</v>
      </c>
      <c r="B69" s="81">
        <v>35.51</v>
      </c>
      <c r="C69" s="82">
        <v>0.42357638888888888</v>
      </c>
      <c r="D69" s="81">
        <v>1988.28</v>
      </c>
      <c r="E69" s="83" t="s">
        <v>16</v>
      </c>
    </row>
    <row r="70" spans="1:5">
      <c r="A70" s="80">
        <v>2146</v>
      </c>
      <c r="B70" s="81">
        <v>35.520000000000003</v>
      </c>
      <c r="C70" s="82">
        <v>0.4309027777777778</v>
      </c>
      <c r="D70" s="81">
        <v>76225.919999999998</v>
      </c>
      <c r="E70" s="83" t="s">
        <v>16</v>
      </c>
    </row>
    <row r="71" spans="1:5">
      <c r="A71" s="80">
        <v>142</v>
      </c>
      <c r="B71" s="81">
        <v>35.520000000000003</v>
      </c>
      <c r="C71" s="82">
        <v>0.4309027777777778</v>
      </c>
      <c r="D71" s="81">
        <v>5043.84</v>
      </c>
      <c r="E71" s="83" t="s">
        <v>16</v>
      </c>
    </row>
    <row r="72" spans="1:5">
      <c r="A72" s="80">
        <v>141</v>
      </c>
      <c r="B72" s="81">
        <v>35.520000000000003</v>
      </c>
      <c r="C72" s="82">
        <v>0.4309027777777778</v>
      </c>
      <c r="D72" s="81">
        <v>5008.32</v>
      </c>
      <c r="E72" s="83" t="s">
        <v>16</v>
      </c>
    </row>
    <row r="73" spans="1:5">
      <c r="A73" s="80">
        <v>71</v>
      </c>
      <c r="B73" s="81">
        <v>35.520000000000003</v>
      </c>
      <c r="C73" s="82">
        <v>0.4309027777777778</v>
      </c>
      <c r="D73" s="81">
        <v>2521.92</v>
      </c>
      <c r="E73" s="83" t="s">
        <v>16</v>
      </c>
    </row>
    <row r="74" spans="1:5">
      <c r="A74" s="80">
        <v>400</v>
      </c>
      <c r="B74" s="81">
        <v>35.56</v>
      </c>
      <c r="C74" s="82">
        <v>0.46021990740740742</v>
      </c>
      <c r="D74" s="81">
        <v>14224</v>
      </c>
      <c r="E74" s="83" t="s">
        <v>16</v>
      </c>
    </row>
    <row r="75" spans="1:5">
      <c r="A75" s="80">
        <v>283</v>
      </c>
      <c r="B75" s="81">
        <v>35.56</v>
      </c>
      <c r="C75" s="82">
        <v>0.46021990740740742</v>
      </c>
      <c r="D75" s="81">
        <v>10063.48</v>
      </c>
      <c r="E75" s="83" t="s">
        <v>16</v>
      </c>
    </row>
    <row r="76" spans="1:5">
      <c r="A76" s="80">
        <v>155</v>
      </c>
      <c r="B76" s="81">
        <v>35.56</v>
      </c>
      <c r="C76" s="82">
        <v>0.46021990740740742</v>
      </c>
      <c r="D76" s="81">
        <v>5511.8</v>
      </c>
      <c r="E76" s="83" t="s">
        <v>16</v>
      </c>
    </row>
    <row r="77" spans="1:5">
      <c r="A77" s="80">
        <v>155</v>
      </c>
      <c r="B77" s="81">
        <v>35.56</v>
      </c>
      <c r="C77" s="82">
        <v>0.46021990740740742</v>
      </c>
      <c r="D77" s="81">
        <v>5511.8</v>
      </c>
      <c r="E77" s="83" t="s">
        <v>16</v>
      </c>
    </row>
    <row r="78" spans="1:5">
      <c r="A78" s="80">
        <v>125</v>
      </c>
      <c r="B78" s="81">
        <v>35.56</v>
      </c>
      <c r="C78" s="82">
        <v>0.46021990740740742</v>
      </c>
      <c r="D78" s="81">
        <v>4445</v>
      </c>
      <c r="E78" s="83" t="s">
        <v>16</v>
      </c>
    </row>
    <row r="79" spans="1:5">
      <c r="A79" s="80">
        <v>120</v>
      </c>
      <c r="B79" s="81">
        <v>35.56</v>
      </c>
      <c r="C79" s="82">
        <v>0.46021990740740742</v>
      </c>
      <c r="D79" s="81">
        <v>4267.2</v>
      </c>
      <c r="E79" s="83" t="s">
        <v>16</v>
      </c>
    </row>
    <row r="80" spans="1:5">
      <c r="A80" s="80">
        <v>91</v>
      </c>
      <c r="B80" s="81">
        <v>35.56</v>
      </c>
      <c r="C80" s="82">
        <v>0.46021990740740742</v>
      </c>
      <c r="D80" s="81">
        <v>3235.96</v>
      </c>
      <c r="E80" s="83" t="s">
        <v>16</v>
      </c>
    </row>
    <row r="81" spans="1:5">
      <c r="A81" s="80">
        <v>20</v>
      </c>
      <c r="B81" s="81">
        <v>35.56</v>
      </c>
      <c r="C81" s="82">
        <v>0.46021990740740742</v>
      </c>
      <c r="D81" s="81">
        <v>711.2</v>
      </c>
      <c r="E81" s="83" t="s">
        <v>16</v>
      </c>
    </row>
    <row r="82" spans="1:5">
      <c r="A82" s="80">
        <v>510</v>
      </c>
      <c r="B82" s="81">
        <v>35.56</v>
      </c>
      <c r="C82" s="82">
        <v>0.46023148148148146</v>
      </c>
      <c r="D82" s="81">
        <v>18135.599999999999</v>
      </c>
      <c r="E82" s="83" t="s">
        <v>16</v>
      </c>
    </row>
    <row r="83" spans="1:5">
      <c r="A83" s="80">
        <v>300</v>
      </c>
      <c r="B83" s="81">
        <v>35.56</v>
      </c>
      <c r="C83" s="82">
        <v>0.46032407407407411</v>
      </c>
      <c r="D83" s="81">
        <v>10668</v>
      </c>
      <c r="E83" s="83" t="s">
        <v>16</v>
      </c>
    </row>
    <row r="84" spans="1:5">
      <c r="A84" s="80">
        <v>95</v>
      </c>
      <c r="B84" s="81">
        <v>35.56</v>
      </c>
      <c r="C84" s="82">
        <v>0.46032407407407411</v>
      </c>
      <c r="D84" s="81">
        <v>3378.2</v>
      </c>
      <c r="E84" s="83" t="s">
        <v>16</v>
      </c>
    </row>
    <row r="85" spans="1:5">
      <c r="A85" s="80">
        <v>151</v>
      </c>
      <c r="B85" s="81">
        <v>35.56</v>
      </c>
      <c r="C85" s="82">
        <v>0.46127314814814818</v>
      </c>
      <c r="D85" s="81">
        <v>5369.56</v>
      </c>
      <c r="E85" s="83" t="s">
        <v>16</v>
      </c>
    </row>
    <row r="86" spans="1:5">
      <c r="A86" s="80">
        <v>95</v>
      </c>
      <c r="B86" s="81">
        <v>35.56</v>
      </c>
      <c r="C86" s="82">
        <v>0.46128472222222222</v>
      </c>
      <c r="D86" s="81">
        <v>3378.2</v>
      </c>
      <c r="E86" s="83" t="s">
        <v>16</v>
      </c>
    </row>
    <row r="87" spans="1:5">
      <c r="A87" s="80">
        <v>503</v>
      </c>
      <c r="B87" s="81">
        <v>35.549999999999997</v>
      </c>
      <c r="C87" s="82">
        <v>0.48164351851851855</v>
      </c>
      <c r="D87" s="81">
        <v>17881.650000000001</v>
      </c>
      <c r="E87" s="83" t="s">
        <v>16</v>
      </c>
    </row>
    <row r="88" spans="1:5">
      <c r="A88" s="80">
        <v>176</v>
      </c>
      <c r="B88" s="81">
        <v>35.549999999999997</v>
      </c>
      <c r="C88" s="82">
        <v>0.48175925925925928</v>
      </c>
      <c r="D88" s="81">
        <v>6256.8</v>
      </c>
      <c r="E88" s="83" t="s">
        <v>16</v>
      </c>
    </row>
    <row r="89" spans="1:5">
      <c r="A89" s="80">
        <v>1821</v>
      </c>
      <c r="B89" s="81">
        <v>35.549999999999997</v>
      </c>
      <c r="C89" s="82">
        <v>0.48177083333333331</v>
      </c>
      <c r="D89" s="81">
        <v>64736.55</v>
      </c>
      <c r="E89" s="83" t="s">
        <v>16</v>
      </c>
    </row>
    <row r="90" spans="1:5">
      <c r="A90" s="80">
        <v>2854</v>
      </c>
      <c r="B90" s="81">
        <v>35.549999999999997</v>
      </c>
      <c r="C90" s="82">
        <v>0.53273148148148153</v>
      </c>
      <c r="D90" s="81">
        <v>101459.7</v>
      </c>
      <c r="E90" s="83" t="s">
        <v>16</v>
      </c>
    </row>
    <row r="91" spans="1:5">
      <c r="A91" s="80">
        <v>2146</v>
      </c>
      <c r="B91" s="81">
        <v>35.549999999999997</v>
      </c>
      <c r="C91" s="82">
        <v>0.53273148148148153</v>
      </c>
      <c r="D91" s="81">
        <v>76290.3</v>
      </c>
      <c r="E91" s="83" t="s">
        <v>16</v>
      </c>
    </row>
    <row r="92" spans="1:5">
      <c r="A92" s="80">
        <v>1212</v>
      </c>
      <c r="B92" s="81">
        <v>35.54</v>
      </c>
      <c r="C92" s="82">
        <v>0.53328703703703706</v>
      </c>
      <c r="D92" s="81">
        <v>43068.42</v>
      </c>
      <c r="E92" s="83" t="s">
        <v>16</v>
      </c>
    </row>
    <row r="93" spans="1:5">
      <c r="A93" s="80">
        <v>1288</v>
      </c>
      <c r="B93" s="81">
        <v>35.54</v>
      </c>
      <c r="C93" s="82">
        <v>0.53427083333333336</v>
      </c>
      <c r="D93" s="81">
        <v>45769.08</v>
      </c>
      <c r="E93" s="83" t="s">
        <v>16</v>
      </c>
    </row>
    <row r="94" spans="1:5">
      <c r="A94" s="80">
        <v>500</v>
      </c>
      <c r="B94" s="81">
        <v>35.54</v>
      </c>
      <c r="C94" s="82">
        <v>0.54880787037037038</v>
      </c>
      <c r="D94" s="81">
        <v>17770</v>
      </c>
      <c r="E94" s="83" t="s">
        <v>16</v>
      </c>
    </row>
    <row r="95" spans="1:5">
      <c r="A95" s="80">
        <v>500</v>
      </c>
      <c r="B95" s="81">
        <v>35.54</v>
      </c>
      <c r="C95" s="82">
        <v>0.54880787037037038</v>
      </c>
      <c r="D95" s="81">
        <v>17770</v>
      </c>
      <c r="E95" s="83" t="s">
        <v>16</v>
      </c>
    </row>
    <row r="96" spans="1:5">
      <c r="A96" s="80">
        <v>500</v>
      </c>
      <c r="B96" s="81">
        <v>35.54</v>
      </c>
      <c r="C96" s="82">
        <v>0.54880787037037038</v>
      </c>
      <c r="D96" s="81">
        <v>17770</v>
      </c>
      <c r="E96" s="83" t="s">
        <v>16</v>
      </c>
    </row>
    <row r="97" spans="1:5">
      <c r="A97" s="80">
        <v>400</v>
      </c>
      <c r="B97" s="81">
        <v>35.54</v>
      </c>
      <c r="C97" s="82">
        <v>0.54880787037037038</v>
      </c>
      <c r="D97" s="81">
        <v>14216</v>
      </c>
      <c r="E97" s="83" t="s">
        <v>16</v>
      </c>
    </row>
    <row r="98" spans="1:5">
      <c r="A98" s="80">
        <v>254</v>
      </c>
      <c r="B98" s="81">
        <v>35.54</v>
      </c>
      <c r="C98" s="82">
        <v>0.54880787037037038</v>
      </c>
      <c r="D98" s="81">
        <v>9027.16</v>
      </c>
      <c r="E98" s="83" t="s">
        <v>16</v>
      </c>
    </row>
    <row r="99" spans="1:5">
      <c r="A99" s="80">
        <v>254</v>
      </c>
      <c r="B99" s="81">
        <v>35.54</v>
      </c>
      <c r="C99" s="82">
        <v>0.54880787037037038</v>
      </c>
      <c r="D99" s="81">
        <v>9025.89</v>
      </c>
      <c r="E99" s="83" t="s">
        <v>16</v>
      </c>
    </row>
    <row r="100" spans="1:5">
      <c r="A100" s="80">
        <v>254</v>
      </c>
      <c r="B100" s="81">
        <v>35.54</v>
      </c>
      <c r="C100" s="82">
        <v>0.54880787037037038</v>
      </c>
      <c r="D100" s="81">
        <v>9027.16</v>
      </c>
      <c r="E100" s="83" t="s">
        <v>16</v>
      </c>
    </row>
    <row r="101" spans="1:5">
      <c r="A101" s="80">
        <v>253</v>
      </c>
      <c r="B101" s="81">
        <v>35.54</v>
      </c>
      <c r="C101" s="82">
        <v>0.54880787037037038</v>
      </c>
      <c r="D101" s="81">
        <v>8991.6200000000008</v>
      </c>
      <c r="E101" s="83" t="s">
        <v>16</v>
      </c>
    </row>
    <row r="102" spans="1:5">
      <c r="A102" s="80">
        <v>250</v>
      </c>
      <c r="B102" s="81">
        <v>35.54</v>
      </c>
      <c r="C102" s="82">
        <v>0.54880787037037038</v>
      </c>
      <c r="D102" s="81">
        <v>8885</v>
      </c>
      <c r="E102" s="83" t="s">
        <v>16</v>
      </c>
    </row>
    <row r="103" spans="1:5">
      <c r="A103" s="80">
        <v>250</v>
      </c>
      <c r="B103" s="81">
        <v>35.54</v>
      </c>
      <c r="C103" s="82">
        <v>0.54880787037037038</v>
      </c>
      <c r="D103" s="81">
        <v>8885</v>
      </c>
      <c r="E103" s="83" t="s">
        <v>16</v>
      </c>
    </row>
    <row r="104" spans="1:5">
      <c r="A104" s="80">
        <v>250</v>
      </c>
      <c r="B104" s="81">
        <v>35.54</v>
      </c>
      <c r="C104" s="82">
        <v>0.54880787037037038</v>
      </c>
      <c r="D104" s="81">
        <v>8883.75</v>
      </c>
      <c r="E104" s="83" t="s">
        <v>16</v>
      </c>
    </row>
    <row r="105" spans="1:5">
      <c r="A105" s="80">
        <v>250</v>
      </c>
      <c r="B105" s="81">
        <v>35.54</v>
      </c>
      <c r="C105" s="82">
        <v>0.54880787037037038</v>
      </c>
      <c r="D105" s="81">
        <v>8883.75</v>
      </c>
      <c r="E105" s="83" t="s">
        <v>16</v>
      </c>
    </row>
    <row r="106" spans="1:5">
      <c r="A106" s="80">
        <v>250</v>
      </c>
      <c r="B106" s="81">
        <v>35.54</v>
      </c>
      <c r="C106" s="82">
        <v>0.54880787037037038</v>
      </c>
      <c r="D106" s="81">
        <v>8885</v>
      </c>
      <c r="E106" s="83" t="s">
        <v>16</v>
      </c>
    </row>
    <row r="107" spans="1:5">
      <c r="A107" s="80">
        <v>240</v>
      </c>
      <c r="B107" s="81">
        <v>35.54</v>
      </c>
      <c r="C107" s="82">
        <v>0.54880787037037038</v>
      </c>
      <c r="D107" s="81">
        <v>8529.6</v>
      </c>
      <c r="E107" s="83" t="s">
        <v>16</v>
      </c>
    </row>
    <row r="108" spans="1:5">
      <c r="A108" s="80">
        <v>202</v>
      </c>
      <c r="B108" s="81">
        <v>35.54</v>
      </c>
      <c r="C108" s="82">
        <v>0.54880787037037038</v>
      </c>
      <c r="D108" s="81">
        <v>7179.08</v>
      </c>
      <c r="E108" s="83" t="s">
        <v>16</v>
      </c>
    </row>
    <row r="109" spans="1:5">
      <c r="A109" s="80">
        <v>201</v>
      </c>
      <c r="B109" s="81">
        <v>35.54</v>
      </c>
      <c r="C109" s="82">
        <v>0.54880787037037038</v>
      </c>
      <c r="D109" s="81">
        <v>7143.54</v>
      </c>
      <c r="E109" s="83" t="s">
        <v>16</v>
      </c>
    </row>
    <row r="110" spans="1:5">
      <c r="A110" s="80">
        <v>196</v>
      </c>
      <c r="B110" s="81">
        <v>35.54</v>
      </c>
      <c r="C110" s="82">
        <v>0.54880787037037038</v>
      </c>
      <c r="D110" s="81">
        <v>6964.86</v>
      </c>
      <c r="E110" s="83" t="s">
        <v>16</v>
      </c>
    </row>
    <row r="111" spans="1:5">
      <c r="A111" s="80">
        <v>189</v>
      </c>
      <c r="B111" s="81">
        <v>35.54</v>
      </c>
      <c r="C111" s="82">
        <v>0.54880787037037038</v>
      </c>
      <c r="D111" s="81">
        <v>6717.06</v>
      </c>
      <c r="E111" s="83" t="s">
        <v>16</v>
      </c>
    </row>
    <row r="112" spans="1:5">
      <c r="A112" s="80">
        <v>169</v>
      </c>
      <c r="B112" s="81">
        <v>35.54</v>
      </c>
      <c r="C112" s="82">
        <v>0.54880787037037038</v>
      </c>
      <c r="D112" s="81">
        <v>6005.415</v>
      </c>
      <c r="E112" s="83" t="s">
        <v>16</v>
      </c>
    </row>
    <row r="113" spans="1:5">
      <c r="A113" s="80">
        <v>156</v>
      </c>
      <c r="B113" s="81">
        <v>35.54</v>
      </c>
      <c r="C113" s="82">
        <v>0.54880787037037038</v>
      </c>
      <c r="D113" s="81">
        <v>5544.24</v>
      </c>
      <c r="E113" s="83" t="s">
        <v>16</v>
      </c>
    </row>
    <row r="114" spans="1:5">
      <c r="A114" s="80">
        <v>155</v>
      </c>
      <c r="B114" s="81">
        <v>35.54</v>
      </c>
      <c r="C114" s="82">
        <v>0.54880787037037038</v>
      </c>
      <c r="D114" s="81">
        <v>5507.9250000000002</v>
      </c>
      <c r="E114" s="83" t="s">
        <v>16</v>
      </c>
    </row>
    <row r="115" spans="1:5">
      <c r="A115" s="80">
        <v>152</v>
      </c>
      <c r="B115" s="81">
        <v>35.54</v>
      </c>
      <c r="C115" s="82">
        <v>0.54880787037037038</v>
      </c>
      <c r="D115" s="81">
        <v>5401.32</v>
      </c>
      <c r="E115" s="83" t="s">
        <v>16</v>
      </c>
    </row>
    <row r="116" spans="1:5">
      <c r="A116" s="80">
        <v>149</v>
      </c>
      <c r="B116" s="81">
        <v>35.54</v>
      </c>
      <c r="C116" s="82">
        <v>0.54880787037037038</v>
      </c>
      <c r="D116" s="81">
        <v>5295.46</v>
      </c>
      <c r="E116" s="83" t="s">
        <v>16</v>
      </c>
    </row>
    <row r="117" spans="1:5">
      <c r="A117" s="80">
        <v>148</v>
      </c>
      <c r="B117" s="81">
        <v>35.54</v>
      </c>
      <c r="C117" s="82">
        <v>0.54880787037037038</v>
      </c>
      <c r="D117" s="81">
        <v>5259.18</v>
      </c>
      <c r="E117" s="83" t="s">
        <v>16</v>
      </c>
    </row>
    <row r="118" spans="1:5">
      <c r="A118" s="80">
        <v>147</v>
      </c>
      <c r="B118" s="81">
        <v>35.54</v>
      </c>
      <c r="C118" s="82">
        <v>0.54880787037037038</v>
      </c>
      <c r="D118" s="81">
        <v>5224.38</v>
      </c>
      <c r="E118" s="83" t="s">
        <v>16</v>
      </c>
    </row>
    <row r="119" spans="1:5">
      <c r="A119" s="80">
        <v>139</v>
      </c>
      <c r="B119" s="81">
        <v>35.54</v>
      </c>
      <c r="C119" s="82">
        <v>0.54880787037037038</v>
      </c>
      <c r="D119" s="81">
        <v>4940.0600000000004</v>
      </c>
      <c r="E119" s="83" t="s">
        <v>16</v>
      </c>
    </row>
    <row r="120" spans="1:5">
      <c r="A120" s="80">
        <v>125</v>
      </c>
      <c r="B120" s="81">
        <v>35.54</v>
      </c>
      <c r="C120" s="82">
        <v>0.54880787037037038</v>
      </c>
      <c r="D120" s="81">
        <v>4442.5</v>
      </c>
      <c r="E120" s="83" t="s">
        <v>16</v>
      </c>
    </row>
    <row r="121" spans="1:5">
      <c r="A121" s="80">
        <v>125</v>
      </c>
      <c r="B121" s="81">
        <v>35.54</v>
      </c>
      <c r="C121" s="82">
        <v>0.54880787037037038</v>
      </c>
      <c r="D121" s="81">
        <v>4441.875</v>
      </c>
      <c r="E121" s="83" t="s">
        <v>16</v>
      </c>
    </row>
    <row r="122" spans="1:5">
      <c r="A122" s="80">
        <v>100</v>
      </c>
      <c r="B122" s="81">
        <v>35.54</v>
      </c>
      <c r="C122" s="82">
        <v>0.54880787037037038</v>
      </c>
      <c r="D122" s="81">
        <v>3554</v>
      </c>
      <c r="E122" s="83" t="s">
        <v>16</v>
      </c>
    </row>
    <row r="123" spans="1:5">
      <c r="A123" s="80">
        <v>100</v>
      </c>
      <c r="B123" s="81">
        <v>35.54</v>
      </c>
      <c r="C123" s="82">
        <v>0.54880787037037038</v>
      </c>
      <c r="D123" s="81">
        <v>3554</v>
      </c>
      <c r="E123" s="83" t="s">
        <v>16</v>
      </c>
    </row>
    <row r="124" spans="1:5">
      <c r="A124" s="80">
        <v>4</v>
      </c>
      <c r="B124" s="81">
        <v>35.54</v>
      </c>
      <c r="C124" s="82">
        <v>0.54880787037037038</v>
      </c>
      <c r="D124" s="81">
        <v>142.16</v>
      </c>
      <c r="E124" s="83" t="s">
        <v>16</v>
      </c>
    </row>
    <row r="125" spans="1:5">
      <c r="A125" s="80">
        <v>615</v>
      </c>
      <c r="B125" s="81">
        <v>35.54</v>
      </c>
      <c r="C125" s="82">
        <v>0.56668981481481484</v>
      </c>
      <c r="D125" s="81">
        <v>21857.1</v>
      </c>
      <c r="E125" s="83" t="s">
        <v>16</v>
      </c>
    </row>
    <row r="126" spans="1:5">
      <c r="A126" s="80">
        <v>500</v>
      </c>
      <c r="B126" s="81">
        <v>35.54</v>
      </c>
      <c r="C126" s="82">
        <v>0.56668981481481484</v>
      </c>
      <c r="D126" s="81">
        <v>17770</v>
      </c>
      <c r="E126" s="83" t="s">
        <v>16</v>
      </c>
    </row>
    <row r="127" spans="1:5">
      <c r="A127" s="80">
        <v>500</v>
      </c>
      <c r="B127" s="81">
        <v>35.54</v>
      </c>
      <c r="C127" s="82">
        <v>0.56668981481481484</v>
      </c>
      <c r="D127" s="81">
        <v>17770</v>
      </c>
      <c r="E127" s="83" t="s">
        <v>16</v>
      </c>
    </row>
    <row r="128" spans="1:5">
      <c r="A128" s="80">
        <v>500</v>
      </c>
      <c r="B128" s="81">
        <v>35.54</v>
      </c>
      <c r="C128" s="82">
        <v>0.56668981481481484</v>
      </c>
      <c r="D128" s="81">
        <v>17770</v>
      </c>
      <c r="E128" s="83" t="s">
        <v>16</v>
      </c>
    </row>
    <row r="129" spans="1:5">
      <c r="A129" s="80">
        <v>500</v>
      </c>
      <c r="B129" s="81">
        <v>35.54</v>
      </c>
      <c r="C129" s="82">
        <v>0.56668981481481484</v>
      </c>
      <c r="D129" s="81">
        <v>17770</v>
      </c>
      <c r="E129" s="83" t="s">
        <v>16</v>
      </c>
    </row>
    <row r="130" spans="1:5">
      <c r="A130" s="80">
        <v>299</v>
      </c>
      <c r="B130" s="81">
        <v>35.54</v>
      </c>
      <c r="C130" s="82">
        <v>0.56668981481481484</v>
      </c>
      <c r="D130" s="81">
        <v>10626.46</v>
      </c>
      <c r="E130" s="83" t="s">
        <v>16</v>
      </c>
    </row>
    <row r="131" spans="1:5">
      <c r="A131" s="80">
        <v>224</v>
      </c>
      <c r="B131" s="81">
        <v>35.54</v>
      </c>
      <c r="C131" s="82">
        <v>0.56668981481481484</v>
      </c>
      <c r="D131" s="81">
        <v>7960.96</v>
      </c>
      <c r="E131" s="83" t="s">
        <v>16</v>
      </c>
    </row>
    <row r="132" spans="1:5">
      <c r="A132" s="80">
        <v>1000</v>
      </c>
      <c r="B132" s="81">
        <v>35.53</v>
      </c>
      <c r="C132" s="82">
        <v>0.57503472222222218</v>
      </c>
      <c r="D132" s="81">
        <v>35525</v>
      </c>
      <c r="E132" s="83" t="s">
        <v>16</v>
      </c>
    </row>
    <row r="133" spans="1:5">
      <c r="A133" s="80">
        <v>355</v>
      </c>
      <c r="B133" s="81">
        <v>35.53</v>
      </c>
      <c r="C133" s="82">
        <v>0.57503472222222218</v>
      </c>
      <c r="D133" s="81">
        <v>12611.375</v>
      </c>
      <c r="E133" s="83" t="s">
        <v>16</v>
      </c>
    </row>
    <row r="134" spans="1:5">
      <c r="A134" s="80">
        <v>254</v>
      </c>
      <c r="B134" s="81">
        <v>35.53</v>
      </c>
      <c r="C134" s="82">
        <v>0.57503472222222218</v>
      </c>
      <c r="D134" s="81">
        <v>9023.35</v>
      </c>
      <c r="E134" s="83" t="s">
        <v>16</v>
      </c>
    </row>
    <row r="135" spans="1:5">
      <c r="A135" s="80">
        <v>250</v>
      </c>
      <c r="B135" s="81">
        <v>35.53</v>
      </c>
      <c r="C135" s="82">
        <v>0.57503472222222218</v>
      </c>
      <c r="D135" s="81">
        <v>8881.25</v>
      </c>
      <c r="E135" s="83" t="s">
        <v>16</v>
      </c>
    </row>
    <row r="136" spans="1:5">
      <c r="A136" s="80">
        <v>250</v>
      </c>
      <c r="B136" s="81">
        <v>35.53</v>
      </c>
      <c r="C136" s="82">
        <v>0.57503472222222218</v>
      </c>
      <c r="D136" s="81">
        <v>8881.25</v>
      </c>
      <c r="E136" s="83" t="s">
        <v>16</v>
      </c>
    </row>
    <row r="137" spans="1:5">
      <c r="A137" s="80">
        <v>195</v>
      </c>
      <c r="B137" s="81">
        <v>35.53</v>
      </c>
      <c r="C137" s="82">
        <v>0.57503472222222218</v>
      </c>
      <c r="D137" s="81">
        <v>6927.375</v>
      </c>
      <c r="E137" s="83" t="s">
        <v>16</v>
      </c>
    </row>
    <row r="138" spans="1:5">
      <c r="A138" s="80">
        <v>187</v>
      </c>
      <c r="B138" s="81">
        <v>35.53</v>
      </c>
      <c r="C138" s="82">
        <v>0.57503472222222218</v>
      </c>
      <c r="D138" s="81">
        <v>6643.1750000000002</v>
      </c>
      <c r="E138" s="83" t="s">
        <v>16</v>
      </c>
    </row>
    <row r="139" spans="1:5">
      <c r="A139" s="80">
        <v>167</v>
      </c>
      <c r="B139" s="81">
        <v>35.53</v>
      </c>
      <c r="C139" s="82">
        <v>0.57503472222222218</v>
      </c>
      <c r="D139" s="81">
        <v>5932.6750000000002</v>
      </c>
      <c r="E139" s="83" t="s">
        <v>16</v>
      </c>
    </row>
    <row r="140" spans="1:5">
      <c r="A140" s="80">
        <v>156</v>
      </c>
      <c r="B140" s="81">
        <v>35.53</v>
      </c>
      <c r="C140" s="82">
        <v>0.57503472222222218</v>
      </c>
      <c r="D140" s="81">
        <v>5541.9</v>
      </c>
      <c r="E140" s="83" t="s">
        <v>16</v>
      </c>
    </row>
    <row r="141" spans="1:5">
      <c r="A141" s="80">
        <v>152</v>
      </c>
      <c r="B141" s="81">
        <v>35.53</v>
      </c>
      <c r="C141" s="82">
        <v>0.57503472222222218</v>
      </c>
      <c r="D141" s="81">
        <v>5399.8</v>
      </c>
      <c r="E141" s="83" t="s">
        <v>16</v>
      </c>
    </row>
    <row r="142" spans="1:5">
      <c r="A142" s="80">
        <v>137</v>
      </c>
      <c r="B142" s="81">
        <v>35.53</v>
      </c>
      <c r="C142" s="82">
        <v>0.57503472222222218</v>
      </c>
      <c r="D142" s="81">
        <v>4866.9250000000002</v>
      </c>
      <c r="E142" s="83" t="s">
        <v>16</v>
      </c>
    </row>
    <row r="143" spans="1:5">
      <c r="A143" s="80">
        <v>618</v>
      </c>
      <c r="B143" s="81">
        <v>35.53</v>
      </c>
      <c r="C143" s="82">
        <v>0.57549768518518518</v>
      </c>
      <c r="D143" s="81">
        <v>21954.45</v>
      </c>
      <c r="E143" s="83" t="s">
        <v>16</v>
      </c>
    </row>
    <row r="144" spans="1:5">
      <c r="A144" s="80">
        <v>382</v>
      </c>
      <c r="B144" s="81">
        <v>35.53</v>
      </c>
      <c r="C144" s="82">
        <v>0.57549768518518518</v>
      </c>
      <c r="D144" s="81">
        <v>13570.55</v>
      </c>
      <c r="E144" s="83" t="s">
        <v>16</v>
      </c>
    </row>
    <row r="145" spans="1:5">
      <c r="A145" s="80">
        <v>125</v>
      </c>
      <c r="B145" s="81">
        <v>35.53</v>
      </c>
      <c r="C145" s="82">
        <v>0.57549768518518518</v>
      </c>
      <c r="D145" s="81">
        <v>4440.625</v>
      </c>
      <c r="E145" s="83" t="s">
        <v>16</v>
      </c>
    </row>
    <row r="146" spans="1:5">
      <c r="A146" s="80">
        <v>875</v>
      </c>
      <c r="B146" s="81">
        <v>35.53</v>
      </c>
      <c r="C146" s="82">
        <v>0.57679398148148142</v>
      </c>
      <c r="D146" s="81">
        <v>31084.375</v>
      </c>
      <c r="E146" s="83" t="s">
        <v>16</v>
      </c>
    </row>
    <row r="147" spans="1:5">
      <c r="A147" s="80">
        <v>654</v>
      </c>
      <c r="B147" s="81">
        <v>35.53</v>
      </c>
      <c r="C147" s="82">
        <v>0.57690972222222225</v>
      </c>
      <c r="D147" s="81">
        <v>23233.35</v>
      </c>
      <c r="E147" s="83" t="s">
        <v>16</v>
      </c>
    </row>
    <row r="148" spans="1:5">
      <c r="A148" s="80">
        <v>250</v>
      </c>
      <c r="B148" s="81">
        <v>35.53</v>
      </c>
      <c r="C148" s="82">
        <v>0.57690972222222225</v>
      </c>
      <c r="D148" s="81">
        <v>8881.25</v>
      </c>
      <c r="E148" s="83" t="s">
        <v>16</v>
      </c>
    </row>
    <row r="149" spans="1:5">
      <c r="A149" s="80">
        <v>181</v>
      </c>
      <c r="B149" s="81">
        <v>35.53</v>
      </c>
      <c r="C149" s="82">
        <v>0.57690972222222225</v>
      </c>
      <c r="D149" s="81">
        <v>6430.0249999999996</v>
      </c>
      <c r="E149" s="83" t="s">
        <v>16</v>
      </c>
    </row>
    <row r="150" spans="1:5">
      <c r="A150" s="80">
        <v>165</v>
      </c>
      <c r="B150" s="81">
        <v>35.53</v>
      </c>
      <c r="C150" s="82">
        <v>0.57690972222222225</v>
      </c>
      <c r="D150" s="81">
        <v>5861.625</v>
      </c>
      <c r="E150" s="83" t="s">
        <v>16</v>
      </c>
    </row>
    <row r="151" spans="1:5">
      <c r="A151" s="80">
        <v>72</v>
      </c>
      <c r="B151" s="81">
        <v>35.53</v>
      </c>
      <c r="C151" s="82">
        <v>0.57690972222222225</v>
      </c>
      <c r="D151" s="81">
        <v>2557.8000000000002</v>
      </c>
      <c r="E151" s="83" t="s">
        <v>16</v>
      </c>
    </row>
    <row r="152" spans="1:5">
      <c r="A152" s="80">
        <v>500</v>
      </c>
      <c r="B152" s="81">
        <v>35.54</v>
      </c>
      <c r="C152" s="82">
        <v>0.57984953703703701</v>
      </c>
      <c r="D152" s="81">
        <v>17767.5</v>
      </c>
      <c r="E152" s="83" t="s">
        <v>16</v>
      </c>
    </row>
    <row r="153" spans="1:5">
      <c r="A153" s="80">
        <v>499</v>
      </c>
      <c r="B153" s="81">
        <v>35.54</v>
      </c>
      <c r="C153" s="82">
        <v>0.57984953703703701</v>
      </c>
      <c r="D153" s="81">
        <v>17731.965</v>
      </c>
      <c r="E153" s="83" t="s">
        <v>16</v>
      </c>
    </row>
    <row r="154" spans="1:5">
      <c r="A154" s="80">
        <v>200</v>
      </c>
      <c r="B154" s="81">
        <v>35.54</v>
      </c>
      <c r="C154" s="82">
        <v>0.57984953703703701</v>
      </c>
      <c r="D154" s="81">
        <v>7107</v>
      </c>
      <c r="E154" s="83" t="s">
        <v>16</v>
      </c>
    </row>
    <row r="155" spans="1:5">
      <c r="A155" s="80">
        <v>1</v>
      </c>
      <c r="B155" s="81">
        <v>35.54</v>
      </c>
      <c r="C155" s="82">
        <v>0.57984953703703701</v>
      </c>
      <c r="D155" s="81">
        <v>35.534999999999997</v>
      </c>
      <c r="E155" s="83" t="s">
        <v>16</v>
      </c>
    </row>
    <row r="156" spans="1:5">
      <c r="A156" s="80">
        <v>300</v>
      </c>
      <c r="B156" s="81">
        <v>35.54</v>
      </c>
      <c r="C156" s="82">
        <v>0.57986111111111105</v>
      </c>
      <c r="D156" s="81">
        <v>10660.5</v>
      </c>
      <c r="E156" s="83" t="s">
        <v>16</v>
      </c>
    </row>
    <row r="157" spans="1:5">
      <c r="A157" s="80">
        <v>253</v>
      </c>
      <c r="B157" s="81">
        <v>35.54</v>
      </c>
      <c r="C157" s="82">
        <v>0.57986111111111105</v>
      </c>
      <c r="D157" s="81">
        <v>8990.3549999999996</v>
      </c>
      <c r="E157" s="83" t="s">
        <v>16</v>
      </c>
    </row>
    <row r="158" spans="1:5">
      <c r="A158" s="80">
        <v>210</v>
      </c>
      <c r="B158" s="81">
        <v>35.54</v>
      </c>
      <c r="C158" s="82">
        <v>0.57986111111111105</v>
      </c>
      <c r="D158" s="81">
        <v>7462.35</v>
      </c>
      <c r="E158" s="83" t="s">
        <v>16</v>
      </c>
    </row>
    <row r="159" spans="1:5">
      <c r="A159" s="80">
        <v>427</v>
      </c>
      <c r="B159" s="81">
        <v>35.54</v>
      </c>
      <c r="C159" s="82">
        <v>0.58001157407407411</v>
      </c>
      <c r="D159" s="81">
        <v>15173.445</v>
      </c>
      <c r="E159" s="83" t="s">
        <v>16</v>
      </c>
    </row>
    <row r="160" spans="1:5">
      <c r="A160" s="80">
        <v>65</v>
      </c>
      <c r="B160" s="81">
        <v>35.54</v>
      </c>
      <c r="C160" s="82">
        <v>0.58001157407407411</v>
      </c>
      <c r="D160" s="81">
        <v>2309.7750000000001</v>
      </c>
      <c r="E160" s="83" t="s">
        <v>16</v>
      </c>
    </row>
    <row r="161" spans="1:5">
      <c r="A161" s="80">
        <v>37</v>
      </c>
      <c r="B161" s="81">
        <v>35.54</v>
      </c>
      <c r="C161" s="82">
        <v>0.58001157407407411</v>
      </c>
      <c r="D161" s="81">
        <v>1314.7950000000001</v>
      </c>
      <c r="E161" s="83" t="s">
        <v>16</v>
      </c>
    </row>
    <row r="162" spans="1:5">
      <c r="A162" s="80">
        <v>29</v>
      </c>
      <c r="B162" s="81">
        <v>35.54</v>
      </c>
      <c r="C162" s="82">
        <v>0.58001157407407411</v>
      </c>
      <c r="D162" s="81">
        <v>1030.5150000000001</v>
      </c>
      <c r="E162" s="83" t="s">
        <v>16</v>
      </c>
    </row>
    <row r="163" spans="1:5">
      <c r="A163" s="80">
        <v>8</v>
      </c>
      <c r="B163" s="81">
        <v>35.54</v>
      </c>
      <c r="C163" s="82">
        <v>0.58001157407407411</v>
      </c>
      <c r="D163" s="81">
        <v>284.27999999999997</v>
      </c>
      <c r="E163" s="83" t="s">
        <v>16</v>
      </c>
    </row>
    <row r="164" spans="1:5">
      <c r="A164" s="80">
        <v>124</v>
      </c>
      <c r="B164" s="81">
        <v>35.54</v>
      </c>
      <c r="C164" s="82">
        <v>0.58537037037037043</v>
      </c>
      <c r="D164" s="81">
        <v>4406.34</v>
      </c>
      <c r="E164" s="83" t="s">
        <v>16</v>
      </c>
    </row>
    <row r="165" spans="1:5">
      <c r="A165" s="80">
        <v>211</v>
      </c>
      <c r="B165" s="81">
        <v>35.54</v>
      </c>
      <c r="C165" s="82">
        <v>0.58540509259259255</v>
      </c>
      <c r="D165" s="81">
        <v>7497.8850000000002</v>
      </c>
      <c r="E165" s="83" t="s">
        <v>16</v>
      </c>
    </row>
    <row r="166" spans="1:5">
      <c r="A166" s="80">
        <v>752</v>
      </c>
      <c r="B166" s="81">
        <v>35.54</v>
      </c>
      <c r="C166" s="82">
        <v>0.5854166666666667</v>
      </c>
      <c r="D166" s="81">
        <v>26722.32</v>
      </c>
      <c r="E166" s="83" t="s">
        <v>16</v>
      </c>
    </row>
    <row r="167" spans="1:5">
      <c r="A167" s="80">
        <v>350</v>
      </c>
      <c r="B167" s="81">
        <v>35.54</v>
      </c>
      <c r="C167" s="82">
        <v>0.5854166666666667</v>
      </c>
      <c r="D167" s="81">
        <v>12437.25</v>
      </c>
      <c r="E167" s="83" t="s">
        <v>16</v>
      </c>
    </row>
    <row r="168" spans="1:5">
      <c r="A168" s="80">
        <v>260</v>
      </c>
      <c r="B168" s="81">
        <v>35.54</v>
      </c>
      <c r="C168" s="82">
        <v>0.5854166666666667</v>
      </c>
      <c r="D168" s="81">
        <v>9239.1</v>
      </c>
      <c r="E168" s="83" t="s">
        <v>16</v>
      </c>
    </row>
    <row r="169" spans="1:5">
      <c r="A169" s="80">
        <v>240</v>
      </c>
      <c r="B169" s="81">
        <v>35.54</v>
      </c>
      <c r="C169" s="82">
        <v>0.5854166666666667</v>
      </c>
      <c r="D169" s="81">
        <v>8528.4</v>
      </c>
      <c r="E169" s="83" t="s">
        <v>16</v>
      </c>
    </row>
    <row r="170" spans="1:5">
      <c r="A170" s="80">
        <v>219</v>
      </c>
      <c r="B170" s="81">
        <v>35.54</v>
      </c>
      <c r="C170" s="82">
        <v>0.5854166666666667</v>
      </c>
      <c r="D170" s="81">
        <v>7782.165</v>
      </c>
      <c r="E170" s="83" t="s">
        <v>16</v>
      </c>
    </row>
    <row r="171" spans="1:5">
      <c r="A171" s="80">
        <v>165</v>
      </c>
      <c r="B171" s="81">
        <v>35.54</v>
      </c>
      <c r="C171" s="82">
        <v>0.5854166666666667</v>
      </c>
      <c r="D171" s="81">
        <v>5863.2749999999996</v>
      </c>
      <c r="E171" s="83" t="s">
        <v>16</v>
      </c>
    </row>
    <row r="172" spans="1:5">
      <c r="A172" s="80">
        <v>150</v>
      </c>
      <c r="B172" s="81">
        <v>35.54</v>
      </c>
      <c r="C172" s="82">
        <v>0.5854166666666667</v>
      </c>
      <c r="D172" s="81">
        <v>5330.25</v>
      </c>
      <c r="E172" s="83" t="s">
        <v>16</v>
      </c>
    </row>
    <row r="173" spans="1:5">
      <c r="A173" s="80">
        <v>747</v>
      </c>
      <c r="B173" s="81">
        <v>35.53</v>
      </c>
      <c r="C173" s="82">
        <v>0.5873032407407407</v>
      </c>
      <c r="D173" s="81">
        <v>26537.174999999999</v>
      </c>
      <c r="E173" s="83" t="s">
        <v>16</v>
      </c>
    </row>
    <row r="174" spans="1:5">
      <c r="A174" s="80">
        <v>477</v>
      </c>
      <c r="B174" s="81">
        <v>35.53</v>
      </c>
      <c r="C174" s="82">
        <v>0.5873032407407407</v>
      </c>
      <c r="D174" s="81">
        <v>16945.424999999999</v>
      </c>
      <c r="E174" s="83" t="s">
        <v>16</v>
      </c>
    </row>
    <row r="175" spans="1:5">
      <c r="A175" s="80">
        <v>387</v>
      </c>
      <c r="B175" s="81">
        <v>35.53</v>
      </c>
      <c r="C175" s="82">
        <v>0.5873032407407407</v>
      </c>
      <c r="D175" s="81">
        <v>13748.174999999999</v>
      </c>
      <c r="E175" s="83" t="s">
        <v>16</v>
      </c>
    </row>
    <row r="176" spans="1:5">
      <c r="A176" s="80">
        <v>253</v>
      </c>
      <c r="B176" s="81">
        <v>35.53</v>
      </c>
      <c r="C176" s="82">
        <v>0.5873032407407407</v>
      </c>
      <c r="D176" s="81">
        <v>8987.8250000000007</v>
      </c>
      <c r="E176" s="83" t="s">
        <v>16</v>
      </c>
    </row>
    <row r="177" spans="1:5">
      <c r="A177" s="80">
        <v>238</v>
      </c>
      <c r="B177" s="81">
        <v>35.53</v>
      </c>
      <c r="C177" s="82">
        <v>0.5873032407407407</v>
      </c>
      <c r="D177" s="81">
        <v>8454.9500000000007</v>
      </c>
      <c r="E177" s="83" t="s">
        <v>16</v>
      </c>
    </row>
    <row r="178" spans="1:5">
      <c r="A178" s="80">
        <v>35</v>
      </c>
      <c r="B178" s="81">
        <v>35.53</v>
      </c>
      <c r="C178" s="82">
        <v>0.5873032407407407</v>
      </c>
      <c r="D178" s="81">
        <v>1243.375</v>
      </c>
      <c r="E178" s="83" t="s">
        <v>16</v>
      </c>
    </row>
    <row r="179" spans="1:5">
      <c r="A179" s="80">
        <v>123</v>
      </c>
      <c r="B179" s="81">
        <v>35.53</v>
      </c>
      <c r="C179" s="82">
        <v>0.58731481481481485</v>
      </c>
      <c r="D179" s="81">
        <v>4369.5749999999998</v>
      </c>
      <c r="E179" s="83" t="s">
        <v>16</v>
      </c>
    </row>
    <row r="180" spans="1:5">
      <c r="A180" s="80">
        <v>11</v>
      </c>
      <c r="B180" s="81">
        <v>35.53</v>
      </c>
      <c r="C180" s="82">
        <v>0.58938657407407413</v>
      </c>
      <c r="D180" s="81">
        <v>390.83</v>
      </c>
      <c r="E180" s="83" t="s">
        <v>16</v>
      </c>
    </row>
    <row r="181" spans="1:5">
      <c r="A181" s="80">
        <v>315</v>
      </c>
      <c r="B181" s="81">
        <v>35.53</v>
      </c>
      <c r="C181" s="82">
        <v>0.59128472222222228</v>
      </c>
      <c r="D181" s="81">
        <v>11191.95</v>
      </c>
      <c r="E181" s="83" t="s">
        <v>16</v>
      </c>
    </row>
    <row r="182" spans="1:5">
      <c r="A182" s="80">
        <v>500</v>
      </c>
      <c r="B182" s="81">
        <v>35.53</v>
      </c>
      <c r="C182" s="82">
        <v>0.59143518518518523</v>
      </c>
      <c r="D182" s="81">
        <v>17765</v>
      </c>
      <c r="E182" s="83" t="s">
        <v>16</v>
      </c>
    </row>
    <row r="183" spans="1:5">
      <c r="A183" s="80">
        <v>273</v>
      </c>
      <c r="B183" s="81">
        <v>35.53</v>
      </c>
      <c r="C183" s="82">
        <v>0.59143518518518523</v>
      </c>
      <c r="D183" s="81">
        <v>9699.69</v>
      </c>
      <c r="E183" s="83" t="s">
        <v>16</v>
      </c>
    </row>
    <row r="184" spans="1:5">
      <c r="A184" s="80">
        <v>227</v>
      </c>
      <c r="B184" s="81">
        <v>35.53</v>
      </c>
      <c r="C184" s="82">
        <v>0.59143518518518523</v>
      </c>
      <c r="D184" s="81">
        <v>8065.31</v>
      </c>
      <c r="E184" s="83" t="s">
        <v>16</v>
      </c>
    </row>
    <row r="185" spans="1:5">
      <c r="A185" s="80">
        <v>177</v>
      </c>
      <c r="B185" s="81">
        <v>35.53</v>
      </c>
      <c r="C185" s="82">
        <v>0.59143518518518523</v>
      </c>
      <c r="D185" s="81">
        <v>6288.81</v>
      </c>
      <c r="E185" s="83" t="s">
        <v>16</v>
      </c>
    </row>
    <row r="186" spans="1:5">
      <c r="A186" s="80">
        <v>96</v>
      </c>
      <c r="B186" s="81">
        <v>35.53</v>
      </c>
      <c r="C186" s="82">
        <v>0.59143518518518523</v>
      </c>
      <c r="D186" s="81">
        <v>3410.88</v>
      </c>
      <c r="E186" s="83" t="s">
        <v>16</v>
      </c>
    </row>
    <row r="187" spans="1:5">
      <c r="A187" s="80">
        <v>96</v>
      </c>
      <c r="B187" s="81">
        <v>35.53</v>
      </c>
      <c r="C187" s="82">
        <v>0.59143518518518523</v>
      </c>
      <c r="D187" s="81">
        <v>3410.88</v>
      </c>
      <c r="E187" s="83" t="s">
        <v>16</v>
      </c>
    </row>
    <row r="188" spans="1:5">
      <c r="A188" s="80">
        <v>96</v>
      </c>
      <c r="B188" s="81">
        <v>35.53</v>
      </c>
      <c r="C188" s="82">
        <v>0.59143518518518523</v>
      </c>
      <c r="D188" s="81">
        <v>3410.88</v>
      </c>
      <c r="E188" s="83" t="s">
        <v>16</v>
      </c>
    </row>
    <row r="189" spans="1:5">
      <c r="A189" s="80">
        <v>78</v>
      </c>
      <c r="B189" s="81">
        <v>35.53</v>
      </c>
      <c r="C189" s="82">
        <v>0.59143518518518523</v>
      </c>
      <c r="D189" s="81">
        <v>2771.34</v>
      </c>
      <c r="E189" s="83" t="s">
        <v>16</v>
      </c>
    </row>
    <row r="190" spans="1:5">
      <c r="A190" s="80">
        <v>231</v>
      </c>
      <c r="B190" s="81">
        <v>35.53</v>
      </c>
      <c r="C190" s="82">
        <v>0.59146990740740735</v>
      </c>
      <c r="D190" s="81">
        <v>8207.43</v>
      </c>
      <c r="E190" s="83" t="s">
        <v>16</v>
      </c>
    </row>
    <row r="191" spans="1:5">
      <c r="A191" s="80">
        <v>228</v>
      </c>
      <c r="B191" s="81">
        <v>35.53</v>
      </c>
      <c r="C191" s="82">
        <v>0.59151620370370372</v>
      </c>
      <c r="D191" s="81">
        <v>8100.84</v>
      </c>
      <c r="E191" s="83" t="s">
        <v>16</v>
      </c>
    </row>
    <row r="192" spans="1:5">
      <c r="A192" s="80">
        <v>574</v>
      </c>
      <c r="B192" s="81">
        <v>35.53</v>
      </c>
      <c r="C192" s="82">
        <v>0.59225694444444443</v>
      </c>
      <c r="D192" s="81">
        <v>20394.22</v>
      </c>
      <c r="E192" s="83" t="s">
        <v>16</v>
      </c>
    </row>
    <row r="193" spans="1:5">
      <c r="A193" s="80">
        <v>459</v>
      </c>
      <c r="B193" s="81">
        <v>35.53</v>
      </c>
      <c r="C193" s="82">
        <v>0.59225694444444443</v>
      </c>
      <c r="D193" s="81">
        <v>16308.27</v>
      </c>
      <c r="E193" s="83" t="s">
        <v>16</v>
      </c>
    </row>
    <row r="194" spans="1:5">
      <c r="A194" s="80">
        <v>41</v>
      </c>
      <c r="B194" s="81">
        <v>35.53</v>
      </c>
      <c r="C194" s="82">
        <v>0.59225694444444443</v>
      </c>
      <c r="D194" s="81">
        <v>1456.73</v>
      </c>
      <c r="E194" s="83" t="s">
        <v>16</v>
      </c>
    </row>
    <row r="195" spans="1:5">
      <c r="A195" s="80">
        <v>41</v>
      </c>
      <c r="B195" s="81">
        <v>35.53</v>
      </c>
      <c r="C195" s="82">
        <v>0.59225694444444443</v>
      </c>
      <c r="D195" s="81">
        <v>1456.73</v>
      </c>
      <c r="E195" s="83" t="s">
        <v>16</v>
      </c>
    </row>
    <row r="196" spans="1:5">
      <c r="A196" s="80">
        <v>2789</v>
      </c>
      <c r="B196" s="81">
        <v>35.53</v>
      </c>
      <c r="C196" s="82">
        <v>0.59684027777777782</v>
      </c>
      <c r="D196" s="81">
        <v>99093.17</v>
      </c>
      <c r="E196" s="83" t="s">
        <v>16</v>
      </c>
    </row>
    <row r="197" spans="1:5">
      <c r="A197" s="80">
        <v>500</v>
      </c>
      <c r="B197" s="81">
        <v>35.53</v>
      </c>
      <c r="C197" s="82">
        <v>0.59684027777777782</v>
      </c>
      <c r="D197" s="81">
        <v>17765</v>
      </c>
      <c r="E197" s="83" t="s">
        <v>16</v>
      </c>
    </row>
    <row r="198" spans="1:5">
      <c r="A198" s="80">
        <v>400</v>
      </c>
      <c r="B198" s="81">
        <v>35.53</v>
      </c>
      <c r="C198" s="82">
        <v>0.59684027777777782</v>
      </c>
      <c r="D198" s="81">
        <v>14212</v>
      </c>
      <c r="E198" s="83" t="s">
        <v>16</v>
      </c>
    </row>
    <row r="199" spans="1:5">
      <c r="A199" s="80">
        <v>292</v>
      </c>
      <c r="B199" s="81">
        <v>35.53</v>
      </c>
      <c r="C199" s="82">
        <v>0.59684027777777782</v>
      </c>
      <c r="D199" s="81">
        <v>10374.76</v>
      </c>
      <c r="E199" s="83" t="s">
        <v>16</v>
      </c>
    </row>
    <row r="200" spans="1:5">
      <c r="A200" s="80">
        <v>292</v>
      </c>
      <c r="B200" s="81">
        <v>35.53</v>
      </c>
      <c r="C200" s="82">
        <v>0.59684027777777782</v>
      </c>
      <c r="D200" s="81">
        <v>10374.76</v>
      </c>
      <c r="E200" s="83" t="s">
        <v>16</v>
      </c>
    </row>
    <row r="201" spans="1:5">
      <c r="A201" s="80">
        <v>290</v>
      </c>
      <c r="B201" s="81">
        <v>35.53</v>
      </c>
      <c r="C201" s="82">
        <v>0.59684027777777782</v>
      </c>
      <c r="D201" s="81">
        <v>10303.700000000001</v>
      </c>
      <c r="E201" s="83" t="s">
        <v>16</v>
      </c>
    </row>
    <row r="202" spans="1:5">
      <c r="A202" s="80">
        <v>250</v>
      </c>
      <c r="B202" s="81">
        <v>35.53</v>
      </c>
      <c r="C202" s="82">
        <v>0.59684027777777782</v>
      </c>
      <c r="D202" s="81">
        <v>8882.5</v>
      </c>
      <c r="E202" s="83" t="s">
        <v>16</v>
      </c>
    </row>
    <row r="203" spans="1:5">
      <c r="A203" s="80">
        <v>250</v>
      </c>
      <c r="B203" s="81">
        <v>35.53</v>
      </c>
      <c r="C203" s="82">
        <v>0.59684027777777782</v>
      </c>
      <c r="D203" s="81">
        <v>8882.5</v>
      </c>
      <c r="E203" s="83" t="s">
        <v>16</v>
      </c>
    </row>
    <row r="204" spans="1:5">
      <c r="A204" s="80">
        <v>250</v>
      </c>
      <c r="B204" s="81">
        <v>35.53</v>
      </c>
      <c r="C204" s="82">
        <v>0.59684027777777782</v>
      </c>
      <c r="D204" s="81">
        <v>8882.5</v>
      </c>
      <c r="E204" s="83" t="s">
        <v>16</v>
      </c>
    </row>
    <row r="205" spans="1:5">
      <c r="A205" s="80">
        <v>250</v>
      </c>
      <c r="B205" s="81">
        <v>35.53</v>
      </c>
      <c r="C205" s="82">
        <v>0.59684027777777782</v>
      </c>
      <c r="D205" s="81">
        <v>8882.5</v>
      </c>
      <c r="E205" s="83" t="s">
        <v>16</v>
      </c>
    </row>
    <row r="206" spans="1:5">
      <c r="A206" s="80">
        <v>208</v>
      </c>
      <c r="B206" s="81">
        <v>35.53</v>
      </c>
      <c r="C206" s="82">
        <v>0.59684027777777782</v>
      </c>
      <c r="D206" s="81">
        <v>7390.24</v>
      </c>
      <c r="E206" s="83" t="s">
        <v>16</v>
      </c>
    </row>
    <row r="207" spans="1:5">
      <c r="A207" s="80">
        <v>208</v>
      </c>
      <c r="B207" s="81">
        <v>35.53</v>
      </c>
      <c r="C207" s="82">
        <v>0.59684027777777782</v>
      </c>
      <c r="D207" s="81">
        <v>7390.24</v>
      </c>
      <c r="E207" s="83" t="s">
        <v>16</v>
      </c>
    </row>
    <row r="208" spans="1:5">
      <c r="A208" s="80">
        <v>152</v>
      </c>
      <c r="B208" s="81">
        <v>35.53</v>
      </c>
      <c r="C208" s="82">
        <v>0.59684027777777782</v>
      </c>
      <c r="D208" s="81">
        <v>5400.56</v>
      </c>
      <c r="E208" s="83" t="s">
        <v>16</v>
      </c>
    </row>
    <row r="209" spans="1:5">
      <c r="A209" s="80">
        <v>125</v>
      </c>
      <c r="B209" s="81">
        <v>35.53</v>
      </c>
      <c r="C209" s="82">
        <v>0.59684027777777782</v>
      </c>
      <c r="D209" s="81">
        <v>4441.25</v>
      </c>
      <c r="E209" s="83" t="s">
        <v>16</v>
      </c>
    </row>
    <row r="210" spans="1:5">
      <c r="A210" s="80">
        <v>100</v>
      </c>
      <c r="B210" s="81">
        <v>35.53</v>
      </c>
      <c r="C210" s="82">
        <v>0.59684027777777782</v>
      </c>
      <c r="D210" s="81">
        <v>3553</v>
      </c>
      <c r="E210" s="83" t="s">
        <v>16</v>
      </c>
    </row>
    <row r="211" spans="1:5">
      <c r="A211" s="80">
        <v>15</v>
      </c>
      <c r="B211" s="81">
        <v>35.53</v>
      </c>
      <c r="C211" s="82">
        <v>0.59684027777777782</v>
      </c>
      <c r="D211" s="81">
        <v>532.95000000000005</v>
      </c>
      <c r="E211" s="83" t="s">
        <v>16</v>
      </c>
    </row>
    <row r="212" spans="1:5">
      <c r="A212" s="80">
        <v>186</v>
      </c>
      <c r="B212" s="81">
        <v>35.53</v>
      </c>
      <c r="C212" s="82">
        <v>0.59693287037037035</v>
      </c>
      <c r="D212" s="81">
        <v>6608.58</v>
      </c>
      <c r="E212" s="83" t="s">
        <v>16</v>
      </c>
    </row>
    <row r="213" spans="1:5">
      <c r="A213" s="80">
        <v>877</v>
      </c>
      <c r="B213" s="81">
        <v>35.53</v>
      </c>
      <c r="C213" s="82">
        <v>0.5976041666666666</v>
      </c>
      <c r="D213" s="81">
        <v>31155.424999999999</v>
      </c>
      <c r="E213" s="83" t="s">
        <v>16</v>
      </c>
    </row>
    <row r="214" spans="1:5">
      <c r="A214" s="80">
        <v>251</v>
      </c>
      <c r="B214" s="81">
        <v>35.53</v>
      </c>
      <c r="C214" s="82">
        <v>0.5976041666666666</v>
      </c>
      <c r="D214" s="81">
        <v>8916.7749999999996</v>
      </c>
      <c r="E214" s="83" t="s">
        <v>16</v>
      </c>
    </row>
    <row r="215" spans="1:5">
      <c r="A215" s="80">
        <v>187</v>
      </c>
      <c r="B215" s="81">
        <v>35.53</v>
      </c>
      <c r="C215" s="82">
        <v>0.5976041666666666</v>
      </c>
      <c r="D215" s="81">
        <v>6643.1750000000002</v>
      </c>
      <c r="E215" s="83" t="s">
        <v>16</v>
      </c>
    </row>
    <row r="216" spans="1:5">
      <c r="A216" s="80">
        <v>1955</v>
      </c>
      <c r="B216" s="81">
        <v>35.51</v>
      </c>
      <c r="C216" s="82">
        <v>0.59820601851851851</v>
      </c>
      <c r="D216" s="81">
        <v>69412.274999999994</v>
      </c>
      <c r="E216" s="83" t="s">
        <v>16</v>
      </c>
    </row>
    <row r="217" spans="1:5">
      <c r="A217" s="80">
        <v>392</v>
      </c>
      <c r="B217" s="81">
        <v>35.51</v>
      </c>
      <c r="C217" s="82">
        <v>0.59820601851851851</v>
      </c>
      <c r="D217" s="81">
        <v>13917.96</v>
      </c>
      <c r="E217" s="83" t="s">
        <v>16</v>
      </c>
    </row>
    <row r="218" spans="1:5">
      <c r="A218" s="80">
        <v>97</v>
      </c>
      <c r="B218" s="81">
        <v>35.51</v>
      </c>
      <c r="C218" s="82">
        <v>0.59820601851851851</v>
      </c>
      <c r="D218" s="81">
        <v>3443.9850000000001</v>
      </c>
      <c r="E218" s="83" t="s">
        <v>16</v>
      </c>
    </row>
    <row r="219" spans="1:5">
      <c r="A219" s="80">
        <v>1370</v>
      </c>
      <c r="B219" s="81">
        <v>35.47</v>
      </c>
      <c r="C219" s="82">
        <v>0.60219907407407403</v>
      </c>
      <c r="D219" s="81">
        <v>48587.05</v>
      </c>
      <c r="E219" s="83" t="s">
        <v>16</v>
      </c>
    </row>
    <row r="220" spans="1:5">
      <c r="A220" s="80">
        <v>1072</v>
      </c>
      <c r="B220" s="81">
        <v>35.47</v>
      </c>
      <c r="C220" s="82">
        <v>0.60219907407407403</v>
      </c>
      <c r="D220" s="81">
        <v>38018.480000000003</v>
      </c>
      <c r="E220" s="83" t="s">
        <v>16</v>
      </c>
    </row>
    <row r="221" spans="1:5">
      <c r="A221" s="80">
        <v>58</v>
      </c>
      <c r="B221" s="81">
        <v>35.47</v>
      </c>
      <c r="C221" s="82">
        <v>0.60219907407407403</v>
      </c>
      <c r="D221" s="81">
        <v>2056.9699999999998</v>
      </c>
      <c r="E221" s="83" t="s">
        <v>16</v>
      </c>
    </row>
    <row r="222" spans="1:5">
      <c r="A222" s="80">
        <v>750</v>
      </c>
      <c r="B222" s="81">
        <v>35.46</v>
      </c>
      <c r="C222" s="82">
        <v>0.60296296296296303</v>
      </c>
      <c r="D222" s="81">
        <v>26595</v>
      </c>
      <c r="E222" s="83" t="s">
        <v>16</v>
      </c>
    </row>
    <row r="223" spans="1:5">
      <c r="A223" s="80">
        <v>482</v>
      </c>
      <c r="B223" s="81">
        <v>35.46</v>
      </c>
      <c r="C223" s="82">
        <v>0.60296296296296303</v>
      </c>
      <c r="D223" s="81">
        <v>17091.72</v>
      </c>
      <c r="E223" s="83" t="s">
        <v>16</v>
      </c>
    </row>
    <row r="224" spans="1:5">
      <c r="A224" s="80">
        <v>447</v>
      </c>
      <c r="B224" s="81">
        <v>35.46</v>
      </c>
      <c r="C224" s="82">
        <v>0.60296296296296303</v>
      </c>
      <c r="D224" s="81">
        <v>15850.62</v>
      </c>
      <c r="E224" s="83" t="s">
        <v>16</v>
      </c>
    </row>
    <row r="225" spans="1:5">
      <c r="A225" s="80">
        <v>447</v>
      </c>
      <c r="B225" s="81">
        <v>35.46</v>
      </c>
      <c r="C225" s="82">
        <v>0.60296296296296303</v>
      </c>
      <c r="D225" s="81">
        <v>15850.62</v>
      </c>
      <c r="E225" s="83" t="s">
        <v>16</v>
      </c>
    </row>
    <row r="226" spans="1:5">
      <c r="A226" s="80">
        <v>419</v>
      </c>
      <c r="B226" s="81">
        <v>35.46</v>
      </c>
      <c r="C226" s="82">
        <v>0.60296296296296303</v>
      </c>
      <c r="D226" s="81">
        <v>14857.74</v>
      </c>
      <c r="E226" s="83" t="s">
        <v>16</v>
      </c>
    </row>
    <row r="227" spans="1:5">
      <c r="A227" s="80">
        <v>380</v>
      </c>
      <c r="B227" s="81">
        <v>35.46</v>
      </c>
      <c r="C227" s="82">
        <v>0.60296296296296303</v>
      </c>
      <c r="D227" s="81">
        <v>13474.8</v>
      </c>
      <c r="E227" s="83" t="s">
        <v>16</v>
      </c>
    </row>
    <row r="228" spans="1:5">
      <c r="A228" s="80">
        <v>280</v>
      </c>
      <c r="B228" s="81">
        <v>35.46</v>
      </c>
      <c r="C228" s="82">
        <v>0.60296296296296303</v>
      </c>
      <c r="D228" s="81">
        <v>9928.7999999999993</v>
      </c>
      <c r="E228" s="83" t="s">
        <v>16</v>
      </c>
    </row>
    <row r="229" spans="1:5">
      <c r="A229" s="80">
        <v>250</v>
      </c>
      <c r="B229" s="81">
        <v>35.46</v>
      </c>
      <c r="C229" s="82">
        <v>0.60296296296296303</v>
      </c>
      <c r="D229" s="81">
        <v>8865</v>
      </c>
      <c r="E229" s="83" t="s">
        <v>16</v>
      </c>
    </row>
    <row r="230" spans="1:5">
      <c r="A230" s="80">
        <v>250</v>
      </c>
      <c r="B230" s="81">
        <v>35.46</v>
      </c>
      <c r="C230" s="82">
        <v>0.60296296296296303</v>
      </c>
      <c r="D230" s="81">
        <v>8865</v>
      </c>
      <c r="E230" s="83" t="s">
        <v>16</v>
      </c>
    </row>
    <row r="231" spans="1:5">
      <c r="A231" s="80">
        <v>250</v>
      </c>
      <c r="B231" s="81">
        <v>35.46</v>
      </c>
      <c r="C231" s="82">
        <v>0.60296296296296303</v>
      </c>
      <c r="D231" s="81">
        <v>8865</v>
      </c>
      <c r="E231" s="83" t="s">
        <v>16</v>
      </c>
    </row>
    <row r="232" spans="1:5">
      <c r="A232" s="80">
        <v>240</v>
      </c>
      <c r="B232" s="81">
        <v>35.46</v>
      </c>
      <c r="C232" s="82">
        <v>0.60296296296296303</v>
      </c>
      <c r="D232" s="81">
        <v>8510.4</v>
      </c>
      <c r="E232" s="83" t="s">
        <v>16</v>
      </c>
    </row>
    <row r="233" spans="1:5">
      <c r="A233" s="80">
        <v>230</v>
      </c>
      <c r="B233" s="81">
        <v>35.46</v>
      </c>
      <c r="C233" s="82">
        <v>0.60296296296296303</v>
      </c>
      <c r="D233" s="81">
        <v>8155.8</v>
      </c>
      <c r="E233" s="83" t="s">
        <v>16</v>
      </c>
    </row>
    <row r="234" spans="1:5">
      <c r="A234" s="80">
        <v>230</v>
      </c>
      <c r="B234" s="81">
        <v>35.46</v>
      </c>
      <c r="C234" s="82">
        <v>0.60296296296296303</v>
      </c>
      <c r="D234" s="81">
        <v>8155.8</v>
      </c>
      <c r="E234" s="83" t="s">
        <v>16</v>
      </c>
    </row>
    <row r="235" spans="1:5">
      <c r="A235" s="80">
        <v>230</v>
      </c>
      <c r="B235" s="81">
        <v>35.46</v>
      </c>
      <c r="C235" s="82">
        <v>0.60296296296296303</v>
      </c>
      <c r="D235" s="81">
        <v>8155.8</v>
      </c>
      <c r="E235" s="83" t="s">
        <v>16</v>
      </c>
    </row>
    <row r="236" spans="1:5">
      <c r="A236" s="80">
        <v>100</v>
      </c>
      <c r="B236" s="81">
        <v>35.46</v>
      </c>
      <c r="C236" s="82">
        <v>0.60296296296296303</v>
      </c>
      <c r="D236" s="81">
        <v>3546</v>
      </c>
      <c r="E236" s="83" t="s">
        <v>16</v>
      </c>
    </row>
    <row r="237" spans="1:5">
      <c r="A237" s="80">
        <v>71</v>
      </c>
      <c r="B237" s="81">
        <v>35.46</v>
      </c>
      <c r="C237" s="82">
        <v>0.60296296296296303</v>
      </c>
      <c r="D237" s="81">
        <v>2517.66</v>
      </c>
      <c r="E237" s="83" t="s">
        <v>16</v>
      </c>
    </row>
    <row r="238" spans="1:5">
      <c r="A238" s="80">
        <v>60</v>
      </c>
      <c r="B238" s="81">
        <v>35.46</v>
      </c>
      <c r="C238" s="82">
        <v>0.60296296296296303</v>
      </c>
      <c r="D238" s="81">
        <v>2127.6</v>
      </c>
      <c r="E238" s="83" t="s">
        <v>16</v>
      </c>
    </row>
    <row r="239" spans="1:5">
      <c r="A239" s="80">
        <v>2228</v>
      </c>
      <c r="B239" s="81">
        <v>35.5</v>
      </c>
      <c r="C239" s="82">
        <v>0.61011574074074071</v>
      </c>
      <c r="D239" s="81">
        <v>79094</v>
      </c>
      <c r="E239" s="83" t="s">
        <v>16</v>
      </c>
    </row>
    <row r="240" spans="1:5">
      <c r="A240" s="80">
        <v>400</v>
      </c>
      <c r="B240" s="81">
        <v>35.5</v>
      </c>
      <c r="C240" s="82">
        <v>0.61011574074074071</v>
      </c>
      <c r="D240" s="81">
        <v>14200</v>
      </c>
      <c r="E240" s="83" t="s">
        <v>16</v>
      </c>
    </row>
    <row r="241" spans="1:5">
      <c r="A241" s="80">
        <v>294</v>
      </c>
      <c r="B241" s="81">
        <v>35.5</v>
      </c>
      <c r="C241" s="82">
        <v>0.61011574074074071</v>
      </c>
      <c r="D241" s="81">
        <v>10437</v>
      </c>
      <c r="E241" s="83" t="s">
        <v>16</v>
      </c>
    </row>
    <row r="242" spans="1:5">
      <c r="A242" s="80">
        <v>280</v>
      </c>
      <c r="B242" s="81">
        <v>35.5</v>
      </c>
      <c r="C242" s="82">
        <v>0.61011574074074071</v>
      </c>
      <c r="D242" s="81">
        <v>9938.6</v>
      </c>
      <c r="E242" s="83" t="s">
        <v>16</v>
      </c>
    </row>
    <row r="243" spans="1:5">
      <c r="A243" s="80">
        <v>260</v>
      </c>
      <c r="B243" s="81">
        <v>35.5</v>
      </c>
      <c r="C243" s="82">
        <v>0.61011574074074071</v>
      </c>
      <c r="D243" s="81">
        <v>9230</v>
      </c>
      <c r="E243" s="83" t="s">
        <v>16</v>
      </c>
    </row>
    <row r="244" spans="1:5">
      <c r="A244" s="80">
        <v>254</v>
      </c>
      <c r="B244" s="81">
        <v>35.5</v>
      </c>
      <c r="C244" s="82">
        <v>0.61011574074074071</v>
      </c>
      <c r="D244" s="81">
        <v>9015.73</v>
      </c>
      <c r="E244" s="83" t="s">
        <v>16</v>
      </c>
    </row>
    <row r="245" spans="1:5">
      <c r="A245" s="80">
        <v>254</v>
      </c>
      <c r="B245" s="81">
        <v>35.5</v>
      </c>
      <c r="C245" s="82">
        <v>0.61011574074074071</v>
      </c>
      <c r="D245" s="81">
        <v>9015.73</v>
      </c>
      <c r="E245" s="83" t="s">
        <v>16</v>
      </c>
    </row>
    <row r="246" spans="1:5">
      <c r="A246" s="80">
        <v>254</v>
      </c>
      <c r="B246" s="81">
        <v>35.5</v>
      </c>
      <c r="C246" s="82">
        <v>0.61011574074074071</v>
      </c>
      <c r="D246" s="81">
        <v>9017</v>
      </c>
      <c r="E246" s="83" t="s">
        <v>16</v>
      </c>
    </row>
    <row r="247" spans="1:5">
      <c r="A247" s="80">
        <v>254</v>
      </c>
      <c r="B247" s="81">
        <v>35.5</v>
      </c>
      <c r="C247" s="82">
        <v>0.61011574074074071</v>
      </c>
      <c r="D247" s="81">
        <v>9017</v>
      </c>
      <c r="E247" s="83" t="s">
        <v>16</v>
      </c>
    </row>
    <row r="248" spans="1:5">
      <c r="A248" s="80">
        <v>250</v>
      </c>
      <c r="B248" s="81">
        <v>35.5</v>
      </c>
      <c r="C248" s="82">
        <v>0.61011574074074071</v>
      </c>
      <c r="D248" s="81">
        <v>8873.75</v>
      </c>
      <c r="E248" s="83" t="s">
        <v>16</v>
      </c>
    </row>
    <row r="249" spans="1:5">
      <c r="A249" s="80">
        <v>250</v>
      </c>
      <c r="B249" s="81">
        <v>35.5</v>
      </c>
      <c r="C249" s="82">
        <v>0.61011574074074071</v>
      </c>
      <c r="D249" s="81">
        <v>8873.75</v>
      </c>
      <c r="E249" s="83" t="s">
        <v>16</v>
      </c>
    </row>
    <row r="250" spans="1:5">
      <c r="A250" s="80">
        <v>250</v>
      </c>
      <c r="B250" s="81">
        <v>35.5</v>
      </c>
      <c r="C250" s="82">
        <v>0.61011574074074071</v>
      </c>
      <c r="D250" s="81">
        <v>8875</v>
      </c>
      <c r="E250" s="83" t="s">
        <v>16</v>
      </c>
    </row>
    <row r="251" spans="1:5">
      <c r="A251" s="80">
        <v>250</v>
      </c>
      <c r="B251" s="81">
        <v>35.5</v>
      </c>
      <c r="C251" s="82">
        <v>0.61011574074074071</v>
      </c>
      <c r="D251" s="81">
        <v>8875</v>
      </c>
      <c r="E251" s="83" t="s">
        <v>16</v>
      </c>
    </row>
    <row r="252" spans="1:5">
      <c r="A252" s="80">
        <v>250</v>
      </c>
      <c r="B252" s="81">
        <v>35.5</v>
      </c>
      <c r="C252" s="82">
        <v>0.61011574074074071</v>
      </c>
      <c r="D252" s="81">
        <v>8873.75</v>
      </c>
      <c r="E252" s="83" t="s">
        <v>16</v>
      </c>
    </row>
    <row r="253" spans="1:5">
      <c r="A253" s="80">
        <v>240</v>
      </c>
      <c r="B253" s="81">
        <v>35.5</v>
      </c>
      <c r="C253" s="82">
        <v>0.61011574074074071</v>
      </c>
      <c r="D253" s="81">
        <v>8518.7999999999993</v>
      </c>
      <c r="E253" s="83" t="s">
        <v>16</v>
      </c>
    </row>
    <row r="254" spans="1:5">
      <c r="A254" s="80">
        <v>234</v>
      </c>
      <c r="B254" s="81">
        <v>35.5</v>
      </c>
      <c r="C254" s="82">
        <v>0.61011574074074071</v>
      </c>
      <c r="D254" s="81">
        <v>8307</v>
      </c>
      <c r="E254" s="83" t="s">
        <v>16</v>
      </c>
    </row>
    <row r="255" spans="1:5">
      <c r="A255" s="80">
        <v>230</v>
      </c>
      <c r="B255" s="81">
        <v>35.5</v>
      </c>
      <c r="C255" s="82">
        <v>0.61011574074074071</v>
      </c>
      <c r="D255" s="81">
        <v>8163.85</v>
      </c>
      <c r="E255" s="83" t="s">
        <v>16</v>
      </c>
    </row>
    <row r="256" spans="1:5">
      <c r="A256" s="80">
        <v>201</v>
      </c>
      <c r="B256" s="81">
        <v>35.5</v>
      </c>
      <c r="C256" s="82">
        <v>0.61011574074074071</v>
      </c>
      <c r="D256" s="81">
        <v>7134.4949999999999</v>
      </c>
      <c r="E256" s="83" t="s">
        <v>16</v>
      </c>
    </row>
    <row r="257" spans="1:5">
      <c r="A257" s="80">
        <v>187</v>
      </c>
      <c r="B257" s="81">
        <v>35.5</v>
      </c>
      <c r="C257" s="82">
        <v>0.61011574074074071</v>
      </c>
      <c r="D257" s="81">
        <v>6637.5649999999996</v>
      </c>
      <c r="E257" s="83" t="s">
        <v>16</v>
      </c>
    </row>
    <row r="258" spans="1:5">
      <c r="A258" s="80">
        <v>164</v>
      </c>
      <c r="B258" s="81">
        <v>35.5</v>
      </c>
      <c r="C258" s="82">
        <v>0.61011574074074071</v>
      </c>
      <c r="D258" s="81">
        <v>5822</v>
      </c>
      <c r="E258" s="83" t="s">
        <v>16</v>
      </c>
    </row>
    <row r="259" spans="1:5">
      <c r="A259" s="80">
        <v>156</v>
      </c>
      <c r="B259" s="81">
        <v>35.5</v>
      </c>
      <c r="C259" s="82">
        <v>0.61011574074074071</v>
      </c>
      <c r="D259" s="81">
        <v>5537.22</v>
      </c>
      <c r="E259" s="83" t="s">
        <v>16</v>
      </c>
    </row>
    <row r="260" spans="1:5">
      <c r="A260" s="80">
        <v>156</v>
      </c>
      <c r="B260" s="81">
        <v>35.49</v>
      </c>
      <c r="C260" s="82">
        <v>0.61011574074074071</v>
      </c>
      <c r="D260" s="81">
        <v>5536.44</v>
      </c>
      <c r="E260" s="83" t="s">
        <v>16</v>
      </c>
    </row>
    <row r="261" spans="1:5">
      <c r="A261" s="80">
        <v>153</v>
      </c>
      <c r="B261" s="81">
        <v>35.5</v>
      </c>
      <c r="C261" s="82">
        <v>0.61011574074074071</v>
      </c>
      <c r="D261" s="81">
        <v>5431.5</v>
      </c>
      <c r="E261" s="83" t="s">
        <v>16</v>
      </c>
    </row>
    <row r="262" spans="1:5">
      <c r="A262" s="80">
        <v>149</v>
      </c>
      <c r="B262" s="81">
        <v>35.5</v>
      </c>
      <c r="C262" s="82">
        <v>0.61011574074074071</v>
      </c>
      <c r="D262" s="81">
        <v>5288.7550000000001</v>
      </c>
      <c r="E262" s="83" t="s">
        <v>16</v>
      </c>
    </row>
    <row r="263" spans="1:5">
      <c r="A263" s="80">
        <v>125</v>
      </c>
      <c r="B263" s="81">
        <v>35.5</v>
      </c>
      <c r="C263" s="82">
        <v>0.61011574074074071</v>
      </c>
      <c r="D263" s="81">
        <v>4437.5</v>
      </c>
      <c r="E263" s="83" t="s">
        <v>16</v>
      </c>
    </row>
    <row r="264" spans="1:5">
      <c r="A264" s="80">
        <v>125</v>
      </c>
      <c r="B264" s="81">
        <v>35.5</v>
      </c>
      <c r="C264" s="82">
        <v>0.61011574074074071</v>
      </c>
      <c r="D264" s="81">
        <v>4436.875</v>
      </c>
      <c r="E264" s="83" t="s">
        <v>16</v>
      </c>
    </row>
    <row r="265" spans="1:5">
      <c r="A265" s="80">
        <v>123</v>
      </c>
      <c r="B265" s="81">
        <v>35.5</v>
      </c>
      <c r="C265" s="82">
        <v>0.61011574074074071</v>
      </c>
      <c r="D265" s="81">
        <v>4366.5</v>
      </c>
      <c r="E265" s="83" t="s">
        <v>16</v>
      </c>
    </row>
    <row r="266" spans="1:5">
      <c r="A266" s="80">
        <v>29</v>
      </c>
      <c r="B266" s="81">
        <v>35.5</v>
      </c>
      <c r="C266" s="82">
        <v>0.61011574074074071</v>
      </c>
      <c r="D266" s="81">
        <v>1029.5</v>
      </c>
      <c r="E266" s="83" t="s">
        <v>16</v>
      </c>
    </row>
    <row r="267" spans="1:5">
      <c r="A267" s="80">
        <v>500</v>
      </c>
      <c r="B267" s="81">
        <v>35.49</v>
      </c>
      <c r="C267" s="82">
        <v>0.61659722222222224</v>
      </c>
      <c r="D267" s="81">
        <v>17742.5</v>
      </c>
      <c r="E267" s="83" t="s">
        <v>16</v>
      </c>
    </row>
    <row r="268" spans="1:5">
      <c r="A268" s="80">
        <v>361</v>
      </c>
      <c r="B268" s="81">
        <v>35.49</v>
      </c>
      <c r="C268" s="82">
        <v>0.61659722222222224</v>
      </c>
      <c r="D268" s="81">
        <v>12810.084999999999</v>
      </c>
      <c r="E268" s="83" t="s">
        <v>16</v>
      </c>
    </row>
    <row r="269" spans="1:5">
      <c r="A269" s="80">
        <v>357</v>
      </c>
      <c r="B269" s="81">
        <v>35.49</v>
      </c>
      <c r="C269" s="82">
        <v>0.61659722222222224</v>
      </c>
      <c r="D269" s="81">
        <v>12668.145</v>
      </c>
      <c r="E269" s="83" t="s">
        <v>16</v>
      </c>
    </row>
    <row r="270" spans="1:5">
      <c r="A270" s="80">
        <v>236</v>
      </c>
      <c r="B270" s="81">
        <v>35.49</v>
      </c>
      <c r="C270" s="82">
        <v>0.61659722222222224</v>
      </c>
      <c r="D270" s="81">
        <v>8374.4599999999991</v>
      </c>
      <c r="E270" s="83" t="s">
        <v>16</v>
      </c>
    </row>
    <row r="271" spans="1:5">
      <c r="A271" s="80">
        <v>139</v>
      </c>
      <c r="B271" s="81">
        <v>35.49</v>
      </c>
      <c r="C271" s="82">
        <v>0.61659722222222224</v>
      </c>
      <c r="D271" s="81">
        <v>4932.415</v>
      </c>
      <c r="E271" s="83" t="s">
        <v>16</v>
      </c>
    </row>
    <row r="272" spans="1:5">
      <c r="A272" s="80">
        <v>139</v>
      </c>
      <c r="B272" s="81">
        <v>35.49</v>
      </c>
      <c r="C272" s="82">
        <v>0.61659722222222224</v>
      </c>
      <c r="D272" s="81">
        <v>4932.415</v>
      </c>
      <c r="E272" s="83" t="s">
        <v>16</v>
      </c>
    </row>
    <row r="273" spans="1:5">
      <c r="A273" s="80">
        <v>125</v>
      </c>
      <c r="B273" s="81">
        <v>35.49</v>
      </c>
      <c r="C273" s="82">
        <v>0.61659722222222224</v>
      </c>
      <c r="D273" s="81">
        <v>4435.625</v>
      </c>
      <c r="E273" s="83" t="s">
        <v>16</v>
      </c>
    </row>
    <row r="274" spans="1:5">
      <c r="A274" s="80">
        <v>34</v>
      </c>
      <c r="B274" s="81">
        <v>35.49</v>
      </c>
      <c r="C274" s="82">
        <v>0.61659722222222224</v>
      </c>
      <c r="D274" s="81">
        <v>1206.49</v>
      </c>
      <c r="E274" s="83" t="s">
        <v>16</v>
      </c>
    </row>
    <row r="275" spans="1:5">
      <c r="A275" s="80">
        <v>1453</v>
      </c>
      <c r="B275" s="81">
        <v>35.49</v>
      </c>
      <c r="C275" s="82">
        <v>0.61670138888888892</v>
      </c>
      <c r="D275" s="81">
        <v>51559.705000000002</v>
      </c>
      <c r="E275" s="83" t="s">
        <v>16</v>
      </c>
    </row>
    <row r="276" spans="1:5">
      <c r="A276" s="80">
        <v>500</v>
      </c>
      <c r="B276" s="81">
        <v>35.49</v>
      </c>
      <c r="C276" s="82">
        <v>0.61670138888888892</v>
      </c>
      <c r="D276" s="81">
        <v>17742.5</v>
      </c>
      <c r="E276" s="83" t="s">
        <v>16</v>
      </c>
    </row>
    <row r="277" spans="1:5">
      <c r="A277" s="80">
        <v>500</v>
      </c>
      <c r="B277" s="81">
        <v>35.49</v>
      </c>
      <c r="C277" s="82">
        <v>0.61670138888888892</v>
      </c>
      <c r="D277" s="81">
        <v>17742.5</v>
      </c>
      <c r="E277" s="83" t="s">
        <v>16</v>
      </c>
    </row>
    <row r="278" spans="1:5">
      <c r="A278" s="80">
        <v>500</v>
      </c>
      <c r="B278" s="81">
        <v>35.49</v>
      </c>
      <c r="C278" s="82">
        <v>0.61670138888888892</v>
      </c>
      <c r="D278" s="81">
        <v>17742.5</v>
      </c>
      <c r="E278" s="83" t="s">
        <v>16</v>
      </c>
    </row>
    <row r="279" spans="1:5">
      <c r="A279" s="80">
        <v>276</v>
      </c>
      <c r="B279" s="81">
        <v>35.49</v>
      </c>
      <c r="C279" s="82">
        <v>0.61670138888888892</v>
      </c>
      <c r="D279" s="81">
        <v>9793.86</v>
      </c>
      <c r="E279" s="83" t="s">
        <v>16</v>
      </c>
    </row>
    <row r="280" spans="1:5">
      <c r="A280" s="80">
        <v>254</v>
      </c>
      <c r="B280" s="81">
        <v>35.49</v>
      </c>
      <c r="C280" s="82">
        <v>0.61670138888888892</v>
      </c>
      <c r="D280" s="81">
        <v>9013.19</v>
      </c>
      <c r="E280" s="83" t="s">
        <v>16</v>
      </c>
    </row>
    <row r="281" spans="1:5">
      <c r="A281" s="80">
        <v>150</v>
      </c>
      <c r="B281" s="81">
        <v>35.49</v>
      </c>
      <c r="C281" s="82">
        <v>0.61670138888888892</v>
      </c>
      <c r="D281" s="81">
        <v>5322.75</v>
      </c>
      <c r="E281" s="83" t="s">
        <v>16</v>
      </c>
    </row>
    <row r="282" spans="1:5">
      <c r="A282" s="80">
        <v>728</v>
      </c>
      <c r="B282" s="81">
        <v>35.49</v>
      </c>
      <c r="C282" s="82">
        <v>0.61685185185185187</v>
      </c>
      <c r="D282" s="81">
        <v>25833.08</v>
      </c>
      <c r="E282" s="83" t="s">
        <v>16</v>
      </c>
    </row>
    <row r="283" spans="1:5">
      <c r="A283" s="80">
        <v>500</v>
      </c>
      <c r="B283" s="81">
        <v>35.49</v>
      </c>
      <c r="C283" s="82">
        <v>0.61685185185185187</v>
      </c>
      <c r="D283" s="81">
        <v>17742.5</v>
      </c>
      <c r="E283" s="83" t="s">
        <v>16</v>
      </c>
    </row>
    <row r="284" spans="1:5">
      <c r="A284" s="80">
        <v>311</v>
      </c>
      <c r="B284" s="81">
        <v>35.49</v>
      </c>
      <c r="C284" s="82">
        <v>0.61685185185185187</v>
      </c>
      <c r="D284" s="81">
        <v>11035.834999999999</v>
      </c>
      <c r="E284" s="83" t="s">
        <v>16</v>
      </c>
    </row>
    <row r="285" spans="1:5">
      <c r="A285" s="80">
        <v>250</v>
      </c>
      <c r="B285" s="81">
        <v>35.49</v>
      </c>
      <c r="C285" s="82">
        <v>0.61685185185185187</v>
      </c>
      <c r="D285" s="81">
        <v>8871.25</v>
      </c>
      <c r="E285" s="83" t="s">
        <v>16</v>
      </c>
    </row>
    <row r="286" spans="1:5">
      <c r="A286" s="80">
        <v>250</v>
      </c>
      <c r="B286" s="81">
        <v>35.49</v>
      </c>
      <c r="C286" s="82">
        <v>0.61685185185185187</v>
      </c>
      <c r="D286" s="81">
        <v>8871.25</v>
      </c>
      <c r="E286" s="83" t="s">
        <v>16</v>
      </c>
    </row>
    <row r="287" spans="1:5">
      <c r="A287" s="80">
        <v>189</v>
      </c>
      <c r="B287" s="81">
        <v>35.49</v>
      </c>
      <c r="C287" s="82">
        <v>0.61685185185185187</v>
      </c>
      <c r="D287" s="81">
        <v>6706.665</v>
      </c>
      <c r="E287" s="83" t="s">
        <v>16</v>
      </c>
    </row>
    <row r="288" spans="1:5">
      <c r="A288" s="80">
        <v>96</v>
      </c>
      <c r="B288" s="81">
        <v>35.49</v>
      </c>
      <c r="C288" s="82">
        <v>0.61685185185185187</v>
      </c>
      <c r="D288" s="81">
        <v>3406.56</v>
      </c>
      <c r="E288" s="83" t="s">
        <v>16</v>
      </c>
    </row>
    <row r="289" spans="1:5">
      <c r="A289" s="80">
        <v>83</v>
      </c>
      <c r="B289" s="81">
        <v>35.49</v>
      </c>
      <c r="C289" s="82">
        <v>0.61685185185185187</v>
      </c>
      <c r="D289" s="81">
        <v>2945.2550000000001</v>
      </c>
      <c r="E289" s="83" t="s">
        <v>16</v>
      </c>
    </row>
    <row r="290" spans="1:5">
      <c r="A290" s="80">
        <v>500</v>
      </c>
      <c r="B290" s="81">
        <v>35.49</v>
      </c>
      <c r="C290" s="82">
        <v>0.61700231481481482</v>
      </c>
      <c r="D290" s="81">
        <v>17742.5</v>
      </c>
      <c r="E290" s="83" t="s">
        <v>16</v>
      </c>
    </row>
    <row r="291" spans="1:5">
      <c r="A291" s="80">
        <v>500</v>
      </c>
      <c r="B291" s="81">
        <v>35.49</v>
      </c>
      <c r="C291" s="82">
        <v>0.61704861111111109</v>
      </c>
      <c r="D291" s="81">
        <v>17742.5</v>
      </c>
      <c r="E291" s="83" t="s">
        <v>16</v>
      </c>
    </row>
    <row r="292" spans="1:5">
      <c r="A292" s="80">
        <v>250</v>
      </c>
      <c r="B292" s="81">
        <v>35.49</v>
      </c>
      <c r="C292" s="82">
        <v>0.61704861111111109</v>
      </c>
      <c r="D292" s="81">
        <v>8871.25</v>
      </c>
      <c r="E292" s="83" t="s">
        <v>16</v>
      </c>
    </row>
    <row r="293" spans="1:5">
      <c r="A293" s="80">
        <v>125</v>
      </c>
      <c r="B293" s="81">
        <v>35.49</v>
      </c>
      <c r="C293" s="82">
        <v>0.61704861111111109</v>
      </c>
      <c r="D293" s="81">
        <v>4435.625</v>
      </c>
      <c r="E293" s="83" t="s">
        <v>16</v>
      </c>
    </row>
    <row r="294" spans="1:5">
      <c r="A294" s="80">
        <v>125</v>
      </c>
      <c r="B294" s="81">
        <v>35.49</v>
      </c>
      <c r="C294" s="82">
        <v>0.61704861111111109</v>
      </c>
      <c r="D294" s="81">
        <v>4435.625</v>
      </c>
      <c r="E294" s="83" t="s">
        <v>16</v>
      </c>
    </row>
    <row r="295" spans="1:5">
      <c r="A295" s="80">
        <v>68</v>
      </c>
      <c r="B295" s="81">
        <v>35.49</v>
      </c>
      <c r="C295" s="82">
        <v>0.61704861111111109</v>
      </c>
      <c r="D295" s="81">
        <v>2412.98</v>
      </c>
      <c r="E295" s="83" t="s">
        <v>16</v>
      </c>
    </row>
    <row r="296" spans="1:5">
      <c r="A296" s="80">
        <v>293</v>
      </c>
      <c r="B296" s="81">
        <v>35.49</v>
      </c>
      <c r="C296" s="82">
        <v>0.61706018518518524</v>
      </c>
      <c r="D296" s="81">
        <v>10397.105</v>
      </c>
      <c r="E296" s="83" t="s">
        <v>16</v>
      </c>
    </row>
    <row r="297" spans="1:5">
      <c r="A297" s="80">
        <v>207</v>
      </c>
      <c r="B297" s="81">
        <v>35.49</v>
      </c>
      <c r="C297" s="82">
        <v>0.61717592592592596</v>
      </c>
      <c r="D297" s="81">
        <v>7345.3950000000004</v>
      </c>
      <c r="E297" s="83" t="s">
        <v>16</v>
      </c>
    </row>
    <row r="298" spans="1:5">
      <c r="A298" s="80">
        <v>1</v>
      </c>
      <c r="B298" s="81">
        <v>35.49</v>
      </c>
      <c r="C298" s="82">
        <v>0.61717592592592596</v>
      </c>
      <c r="D298" s="81">
        <v>35.484999999999999</v>
      </c>
      <c r="E298" s="83" t="s">
        <v>16</v>
      </c>
    </row>
    <row r="299" spans="1:5">
      <c r="A299" s="80">
        <v>250</v>
      </c>
      <c r="B299" s="81">
        <v>35.479999999999997</v>
      </c>
      <c r="C299" s="82">
        <v>0.61878472222222225</v>
      </c>
      <c r="D299" s="81">
        <v>8868.75</v>
      </c>
      <c r="E299" s="83" t="s">
        <v>16</v>
      </c>
    </row>
    <row r="300" spans="1:5">
      <c r="A300" s="80">
        <v>24</v>
      </c>
      <c r="B300" s="81">
        <v>35.479999999999997</v>
      </c>
      <c r="C300" s="82">
        <v>0.61878472222222225</v>
      </c>
      <c r="D300" s="81">
        <v>851.4</v>
      </c>
      <c r="E300" s="83" t="s">
        <v>16</v>
      </c>
    </row>
    <row r="301" spans="1:5">
      <c r="A301" s="80">
        <v>2267</v>
      </c>
      <c r="B301" s="81">
        <v>35.479999999999997</v>
      </c>
      <c r="C301" s="82">
        <v>0.62065972222222221</v>
      </c>
      <c r="D301" s="81">
        <v>80421.824999999997</v>
      </c>
      <c r="E301" s="83" t="s">
        <v>16</v>
      </c>
    </row>
    <row r="302" spans="1:5">
      <c r="A302" s="80">
        <v>1675</v>
      </c>
      <c r="B302" s="81">
        <v>35.479999999999997</v>
      </c>
      <c r="C302" s="82">
        <v>0.62065972222222221</v>
      </c>
      <c r="D302" s="81">
        <v>59420.625</v>
      </c>
      <c r="E302" s="83" t="s">
        <v>16</v>
      </c>
    </row>
    <row r="303" spans="1:5">
      <c r="A303" s="80">
        <v>784</v>
      </c>
      <c r="B303" s="81">
        <v>35.479999999999997</v>
      </c>
      <c r="C303" s="82">
        <v>0.62065972222222221</v>
      </c>
      <c r="D303" s="81">
        <v>27812.400000000001</v>
      </c>
      <c r="E303" s="83" t="s">
        <v>16</v>
      </c>
    </row>
    <row r="304" spans="1:5">
      <c r="A304" s="80">
        <v>1000</v>
      </c>
      <c r="B304" s="81">
        <v>35.46</v>
      </c>
      <c r="C304" s="82">
        <v>0.62083333333333335</v>
      </c>
      <c r="D304" s="81">
        <v>35460</v>
      </c>
      <c r="E304" s="83" t="s">
        <v>16</v>
      </c>
    </row>
    <row r="305" spans="1:5">
      <c r="A305" s="80">
        <v>750</v>
      </c>
      <c r="B305" s="81">
        <v>35.46</v>
      </c>
      <c r="C305" s="82">
        <v>0.62083333333333335</v>
      </c>
      <c r="D305" s="81">
        <v>26595</v>
      </c>
      <c r="E305" s="83" t="s">
        <v>16</v>
      </c>
    </row>
    <row r="306" spans="1:5">
      <c r="A306" s="80">
        <v>255</v>
      </c>
      <c r="B306" s="81">
        <v>35.46</v>
      </c>
      <c r="C306" s="82">
        <v>0.62083333333333335</v>
      </c>
      <c r="D306" s="81">
        <v>9042.2999999999993</v>
      </c>
      <c r="E306" s="83" t="s">
        <v>16</v>
      </c>
    </row>
    <row r="307" spans="1:5">
      <c r="A307" s="80">
        <v>1192</v>
      </c>
      <c r="B307" s="81">
        <v>35.479999999999997</v>
      </c>
      <c r="C307" s="82">
        <v>0.62707175925925929</v>
      </c>
      <c r="D307" s="81">
        <v>42292.160000000003</v>
      </c>
      <c r="E307" s="83" t="s">
        <v>16</v>
      </c>
    </row>
    <row r="308" spans="1:5">
      <c r="A308" s="80">
        <v>524</v>
      </c>
      <c r="B308" s="81">
        <v>35.479999999999997</v>
      </c>
      <c r="C308" s="82">
        <v>0.62707175925925929</v>
      </c>
      <c r="D308" s="81">
        <v>18591.52</v>
      </c>
      <c r="E308" s="83" t="s">
        <v>16</v>
      </c>
    </row>
    <row r="309" spans="1:5">
      <c r="A309" s="80">
        <v>252</v>
      </c>
      <c r="B309" s="81">
        <v>35.479999999999997</v>
      </c>
      <c r="C309" s="82">
        <v>0.62707175925925929</v>
      </c>
      <c r="D309" s="81">
        <v>8940.9599999999991</v>
      </c>
      <c r="E309" s="83" t="s">
        <v>16</v>
      </c>
    </row>
    <row r="310" spans="1:5">
      <c r="A310" s="80">
        <v>250</v>
      </c>
      <c r="B310" s="81">
        <v>35.479999999999997</v>
      </c>
      <c r="C310" s="82">
        <v>0.62707175925925929</v>
      </c>
      <c r="D310" s="81">
        <v>8870</v>
      </c>
      <c r="E310" s="83" t="s">
        <v>16</v>
      </c>
    </row>
    <row r="311" spans="1:5">
      <c r="A311" s="80">
        <v>250</v>
      </c>
      <c r="B311" s="81">
        <v>35.479999999999997</v>
      </c>
      <c r="C311" s="82">
        <v>0.62707175925925929</v>
      </c>
      <c r="D311" s="81">
        <v>8870</v>
      </c>
      <c r="E311" s="83" t="s">
        <v>16</v>
      </c>
    </row>
    <row r="312" spans="1:5">
      <c r="A312" s="80">
        <v>200</v>
      </c>
      <c r="B312" s="81">
        <v>35.479999999999997</v>
      </c>
      <c r="C312" s="82">
        <v>0.62707175925925929</v>
      </c>
      <c r="D312" s="81">
        <v>7096</v>
      </c>
      <c r="E312" s="83" t="s">
        <v>16</v>
      </c>
    </row>
    <row r="313" spans="1:5">
      <c r="A313" s="80">
        <v>182</v>
      </c>
      <c r="B313" s="81">
        <v>35.479999999999997</v>
      </c>
      <c r="C313" s="82">
        <v>0.62707175925925929</v>
      </c>
      <c r="D313" s="81">
        <v>6457.36</v>
      </c>
      <c r="E313" s="83" t="s">
        <v>16</v>
      </c>
    </row>
    <row r="314" spans="1:5">
      <c r="A314" s="80">
        <v>150</v>
      </c>
      <c r="B314" s="81">
        <v>35.479999999999997</v>
      </c>
      <c r="C314" s="82">
        <v>0.62707175925925929</v>
      </c>
      <c r="D314" s="81">
        <v>5322</v>
      </c>
      <c r="E314" s="83" t="s">
        <v>16</v>
      </c>
    </row>
    <row r="315" spans="1:5">
      <c r="A315" s="80">
        <v>1506</v>
      </c>
      <c r="B315" s="81">
        <v>35.46</v>
      </c>
      <c r="C315" s="82">
        <v>0.62792824074074072</v>
      </c>
      <c r="D315" s="81">
        <v>53402.76</v>
      </c>
      <c r="E315" s="83" t="s">
        <v>16</v>
      </c>
    </row>
    <row r="316" spans="1:5">
      <c r="A316" s="80">
        <v>1000</v>
      </c>
      <c r="B316" s="81">
        <v>35.46</v>
      </c>
      <c r="C316" s="82">
        <v>0.62792824074074072</v>
      </c>
      <c r="D316" s="81">
        <v>35460</v>
      </c>
      <c r="E316" s="83" t="s">
        <v>16</v>
      </c>
    </row>
    <row r="317" spans="1:5">
      <c r="A317" s="80">
        <v>750</v>
      </c>
      <c r="B317" s="81">
        <v>35.46</v>
      </c>
      <c r="C317" s="82">
        <v>0.62792824074074072</v>
      </c>
      <c r="D317" s="81">
        <v>26595</v>
      </c>
      <c r="E317" s="83" t="s">
        <v>16</v>
      </c>
    </row>
    <row r="318" spans="1:5">
      <c r="A318" s="80">
        <v>745</v>
      </c>
      <c r="B318" s="81">
        <v>35.46</v>
      </c>
      <c r="C318" s="82">
        <v>0.62792824074074072</v>
      </c>
      <c r="D318" s="81">
        <v>26417.7</v>
      </c>
      <c r="E318" s="83" t="s">
        <v>16</v>
      </c>
    </row>
    <row r="319" spans="1:5">
      <c r="A319" s="80">
        <v>564</v>
      </c>
      <c r="B319" s="81">
        <v>35.46</v>
      </c>
      <c r="C319" s="82">
        <v>0.62792824074074072</v>
      </c>
      <c r="D319" s="81">
        <v>19999.439999999999</v>
      </c>
      <c r="E319" s="83" t="s">
        <v>16</v>
      </c>
    </row>
    <row r="320" spans="1:5">
      <c r="A320" s="80">
        <v>500</v>
      </c>
      <c r="B320" s="81">
        <v>35.46</v>
      </c>
      <c r="C320" s="82">
        <v>0.62792824074074072</v>
      </c>
      <c r="D320" s="81">
        <v>17730</v>
      </c>
      <c r="E320" s="83" t="s">
        <v>16</v>
      </c>
    </row>
    <row r="321" spans="1:5">
      <c r="A321" s="80">
        <v>500</v>
      </c>
      <c r="B321" s="81">
        <v>35.46</v>
      </c>
      <c r="C321" s="82">
        <v>0.62792824074074072</v>
      </c>
      <c r="D321" s="81">
        <v>17730</v>
      </c>
      <c r="E321" s="83" t="s">
        <v>16</v>
      </c>
    </row>
    <row r="322" spans="1:5">
      <c r="A322" s="80">
        <v>436</v>
      </c>
      <c r="B322" s="81">
        <v>35.46</v>
      </c>
      <c r="C322" s="82">
        <v>0.62792824074074072</v>
      </c>
      <c r="D322" s="81">
        <v>15460.56</v>
      </c>
      <c r="E322" s="83" t="s">
        <v>16</v>
      </c>
    </row>
    <row r="323" spans="1:5">
      <c r="A323" s="80">
        <v>250</v>
      </c>
      <c r="B323" s="81">
        <v>35.46</v>
      </c>
      <c r="C323" s="82">
        <v>0.62792824074074072</v>
      </c>
      <c r="D323" s="81">
        <v>8865</v>
      </c>
      <c r="E323" s="83" t="s">
        <v>16</v>
      </c>
    </row>
    <row r="324" spans="1:5">
      <c r="A324" s="80">
        <v>128</v>
      </c>
      <c r="B324" s="81">
        <v>35.46</v>
      </c>
      <c r="C324" s="82">
        <v>0.62792824074074072</v>
      </c>
      <c r="D324" s="81">
        <v>4538.88</v>
      </c>
      <c r="E324" s="83" t="s">
        <v>16</v>
      </c>
    </row>
    <row r="325" spans="1:5">
      <c r="A325" s="80">
        <v>255</v>
      </c>
      <c r="B325" s="81">
        <v>35.450000000000003</v>
      </c>
      <c r="C325" s="82">
        <v>0.62888888888888894</v>
      </c>
      <c r="D325" s="81">
        <v>9039.75</v>
      </c>
      <c r="E325" s="83" t="s">
        <v>16</v>
      </c>
    </row>
    <row r="326" spans="1:5">
      <c r="A326" s="80">
        <v>237</v>
      </c>
      <c r="B326" s="81">
        <v>35.450000000000003</v>
      </c>
      <c r="C326" s="82">
        <v>0.62888888888888894</v>
      </c>
      <c r="D326" s="81">
        <v>8401.65</v>
      </c>
      <c r="E326" s="83" t="s">
        <v>16</v>
      </c>
    </row>
    <row r="327" spans="1:5">
      <c r="A327" s="80">
        <v>83</v>
      </c>
      <c r="B327" s="81">
        <v>35.450000000000003</v>
      </c>
      <c r="C327" s="82">
        <v>0.62890046296296298</v>
      </c>
      <c r="D327" s="81">
        <v>2942.35</v>
      </c>
      <c r="E327" s="83" t="s">
        <v>16</v>
      </c>
    </row>
    <row r="328" spans="1:5">
      <c r="A328" s="80">
        <v>896</v>
      </c>
      <c r="B328" s="81">
        <v>35.450000000000003</v>
      </c>
      <c r="C328" s="82">
        <v>0.62973379629629633</v>
      </c>
      <c r="D328" s="81">
        <v>31763.200000000001</v>
      </c>
      <c r="E328" s="83" t="s">
        <v>16</v>
      </c>
    </row>
    <row r="329" spans="1:5">
      <c r="A329" s="80">
        <v>831</v>
      </c>
      <c r="B329" s="81">
        <v>35.450000000000003</v>
      </c>
      <c r="C329" s="82">
        <v>0.62973379629629633</v>
      </c>
      <c r="D329" s="81">
        <v>29458.95</v>
      </c>
      <c r="E329" s="83" t="s">
        <v>16</v>
      </c>
    </row>
    <row r="330" spans="1:5">
      <c r="A330" s="80">
        <v>728</v>
      </c>
      <c r="B330" s="81">
        <v>35.450000000000003</v>
      </c>
      <c r="C330" s="82">
        <v>0.62973379629629633</v>
      </c>
      <c r="D330" s="81">
        <v>25807.599999999999</v>
      </c>
      <c r="E330" s="83" t="s">
        <v>16</v>
      </c>
    </row>
    <row r="331" spans="1:5">
      <c r="A331" s="80">
        <v>628</v>
      </c>
      <c r="B331" s="81">
        <v>35.450000000000003</v>
      </c>
      <c r="C331" s="82">
        <v>0.62973379629629633</v>
      </c>
      <c r="D331" s="81">
        <v>22262.6</v>
      </c>
      <c r="E331" s="83" t="s">
        <v>16</v>
      </c>
    </row>
    <row r="332" spans="1:5">
      <c r="A332" s="80">
        <v>473</v>
      </c>
      <c r="B332" s="81">
        <v>35.450000000000003</v>
      </c>
      <c r="C332" s="82">
        <v>0.62973379629629633</v>
      </c>
      <c r="D332" s="81">
        <v>16767.849999999999</v>
      </c>
      <c r="E332" s="83" t="s">
        <v>16</v>
      </c>
    </row>
    <row r="333" spans="1:5">
      <c r="A333" s="80">
        <v>443</v>
      </c>
      <c r="B333" s="81">
        <v>35.450000000000003</v>
      </c>
      <c r="C333" s="82">
        <v>0.62973379629629633</v>
      </c>
      <c r="D333" s="81">
        <v>15704.35</v>
      </c>
      <c r="E333" s="83" t="s">
        <v>16</v>
      </c>
    </row>
    <row r="334" spans="1:5">
      <c r="A334" s="80">
        <v>426</v>
      </c>
      <c r="B334" s="81">
        <v>35.450000000000003</v>
      </c>
      <c r="C334" s="82">
        <v>0.62973379629629633</v>
      </c>
      <c r="D334" s="81">
        <v>15101.7</v>
      </c>
      <c r="E334" s="83" t="s">
        <v>16</v>
      </c>
    </row>
    <row r="335" spans="1:5">
      <c r="A335" s="80">
        <v>250</v>
      </c>
      <c r="B335" s="81">
        <v>35.450000000000003</v>
      </c>
      <c r="C335" s="82">
        <v>0.63109953703703703</v>
      </c>
      <c r="D335" s="81">
        <v>8861.25</v>
      </c>
      <c r="E335" s="83" t="s">
        <v>16</v>
      </c>
    </row>
    <row r="336" spans="1:5">
      <c r="A336" s="80">
        <v>205</v>
      </c>
      <c r="B336" s="81">
        <v>35.450000000000003</v>
      </c>
      <c r="C336" s="82">
        <v>0.63109953703703703</v>
      </c>
      <c r="D336" s="81">
        <v>7266.2250000000004</v>
      </c>
      <c r="E336" s="83" t="s">
        <v>16</v>
      </c>
    </row>
    <row r="337" spans="1:5">
      <c r="A337" s="80">
        <v>200</v>
      </c>
      <c r="B337" s="81">
        <v>35.450000000000003</v>
      </c>
      <c r="C337" s="82">
        <v>0.63109953703703703</v>
      </c>
      <c r="D337" s="81">
        <v>7089</v>
      </c>
      <c r="E337" s="83" t="s">
        <v>16</v>
      </c>
    </row>
    <row r="338" spans="1:5">
      <c r="A338" s="80">
        <v>2292</v>
      </c>
      <c r="B338" s="81">
        <v>35.450000000000003</v>
      </c>
      <c r="C338" s="82">
        <v>0.63256944444444441</v>
      </c>
      <c r="D338" s="81">
        <v>81239.94</v>
      </c>
      <c r="E338" s="83" t="s">
        <v>16</v>
      </c>
    </row>
    <row r="339" spans="1:5">
      <c r="A339" s="80">
        <v>898</v>
      </c>
      <c r="B339" s="81">
        <v>35.450000000000003</v>
      </c>
      <c r="C339" s="82">
        <v>0.63256944444444441</v>
      </c>
      <c r="D339" s="81">
        <v>31829.61</v>
      </c>
      <c r="E339" s="83" t="s">
        <v>16</v>
      </c>
    </row>
    <row r="340" spans="1:5">
      <c r="A340" s="80">
        <v>810</v>
      </c>
      <c r="B340" s="81">
        <v>35.450000000000003</v>
      </c>
      <c r="C340" s="82">
        <v>0.63256944444444441</v>
      </c>
      <c r="D340" s="81">
        <v>28710.45</v>
      </c>
      <c r="E340" s="83" t="s">
        <v>16</v>
      </c>
    </row>
    <row r="341" spans="1:5">
      <c r="A341" s="80">
        <v>719</v>
      </c>
      <c r="B341" s="81">
        <v>35.450000000000003</v>
      </c>
      <c r="C341" s="82">
        <v>0.63256944444444441</v>
      </c>
      <c r="D341" s="81">
        <v>25484.955000000002</v>
      </c>
      <c r="E341" s="83" t="s">
        <v>16</v>
      </c>
    </row>
    <row r="342" spans="1:5">
      <c r="A342" s="80">
        <v>480</v>
      </c>
      <c r="B342" s="81">
        <v>35.450000000000003</v>
      </c>
      <c r="C342" s="82">
        <v>0.63256944444444441</v>
      </c>
      <c r="D342" s="81">
        <v>17013.599999999999</v>
      </c>
      <c r="E342" s="83" t="s">
        <v>16</v>
      </c>
    </row>
    <row r="343" spans="1:5">
      <c r="A343" s="80">
        <v>435</v>
      </c>
      <c r="B343" s="81">
        <v>35.450000000000003</v>
      </c>
      <c r="C343" s="82">
        <v>0.63256944444444441</v>
      </c>
      <c r="D343" s="81">
        <v>15418.575000000001</v>
      </c>
      <c r="E343" s="83" t="s">
        <v>16</v>
      </c>
    </row>
    <row r="344" spans="1:5">
      <c r="A344" s="80">
        <v>394</v>
      </c>
      <c r="B344" s="81">
        <v>35.450000000000003</v>
      </c>
      <c r="C344" s="82">
        <v>0.63256944444444441</v>
      </c>
      <c r="D344" s="81">
        <v>13965.33</v>
      </c>
      <c r="E344" s="83" t="s">
        <v>16</v>
      </c>
    </row>
    <row r="345" spans="1:5">
      <c r="A345" s="80">
        <v>315</v>
      </c>
      <c r="B345" s="81">
        <v>35.450000000000003</v>
      </c>
      <c r="C345" s="82">
        <v>0.63256944444444441</v>
      </c>
      <c r="D345" s="81">
        <v>11165.174999999999</v>
      </c>
      <c r="E345" s="83" t="s">
        <v>16</v>
      </c>
    </row>
    <row r="346" spans="1:5">
      <c r="A346" s="80">
        <v>299</v>
      </c>
      <c r="B346" s="81">
        <v>35.450000000000003</v>
      </c>
      <c r="C346" s="82">
        <v>0.63256944444444441</v>
      </c>
      <c r="D346" s="81">
        <v>10598.055</v>
      </c>
      <c r="E346" s="83" t="s">
        <v>16</v>
      </c>
    </row>
    <row r="347" spans="1:5">
      <c r="A347" s="80">
        <v>250</v>
      </c>
      <c r="B347" s="81">
        <v>35.450000000000003</v>
      </c>
      <c r="C347" s="82">
        <v>0.63256944444444441</v>
      </c>
      <c r="D347" s="81">
        <v>8861.25</v>
      </c>
      <c r="E347" s="83" t="s">
        <v>16</v>
      </c>
    </row>
    <row r="348" spans="1:5">
      <c r="A348" s="80">
        <v>193</v>
      </c>
      <c r="B348" s="81">
        <v>35.450000000000003</v>
      </c>
      <c r="C348" s="82">
        <v>0.63256944444444441</v>
      </c>
      <c r="D348" s="81">
        <v>6840.8850000000002</v>
      </c>
      <c r="E348" s="83" t="s">
        <v>16</v>
      </c>
    </row>
    <row r="349" spans="1:5">
      <c r="A349" s="80">
        <v>180</v>
      </c>
      <c r="B349" s="81">
        <v>35.450000000000003</v>
      </c>
      <c r="C349" s="82">
        <v>0.63256944444444441</v>
      </c>
      <c r="D349" s="81">
        <v>6380.1</v>
      </c>
      <c r="E349" s="83" t="s">
        <v>16</v>
      </c>
    </row>
    <row r="350" spans="1:5">
      <c r="A350" s="80">
        <v>80</v>
      </c>
      <c r="B350" s="81">
        <v>35.450000000000003</v>
      </c>
      <c r="C350" s="82">
        <v>0.63256944444444441</v>
      </c>
      <c r="D350" s="81">
        <v>2835.6</v>
      </c>
      <c r="E350" s="83" t="s">
        <v>16</v>
      </c>
    </row>
    <row r="351" spans="1:5">
      <c r="A351" s="80">
        <v>2000</v>
      </c>
      <c r="B351" s="81">
        <v>35.450000000000003</v>
      </c>
      <c r="C351" s="82">
        <v>0.63803240740740741</v>
      </c>
      <c r="D351" s="81">
        <v>70900</v>
      </c>
      <c r="E351" s="83" t="s">
        <v>16</v>
      </c>
    </row>
    <row r="352" spans="1:5">
      <c r="A352" s="80">
        <v>400</v>
      </c>
      <c r="B352" s="81">
        <v>35.450000000000003</v>
      </c>
      <c r="C352" s="82">
        <v>0.63803240740740741</v>
      </c>
      <c r="D352" s="81">
        <v>14180</v>
      </c>
      <c r="E352" s="83" t="s">
        <v>16</v>
      </c>
    </row>
    <row r="353" spans="1:5">
      <c r="A353" s="80">
        <v>362</v>
      </c>
      <c r="B353" s="81">
        <v>35.450000000000003</v>
      </c>
      <c r="C353" s="82">
        <v>0.63803240740740741</v>
      </c>
      <c r="D353" s="81">
        <v>12832.9</v>
      </c>
      <c r="E353" s="83" t="s">
        <v>16</v>
      </c>
    </row>
    <row r="354" spans="1:5">
      <c r="A354" s="80">
        <v>304</v>
      </c>
      <c r="B354" s="81">
        <v>35.46</v>
      </c>
      <c r="C354" s="82">
        <v>0.63803240740740741</v>
      </c>
      <c r="D354" s="81">
        <v>10778.32</v>
      </c>
      <c r="E354" s="83" t="s">
        <v>16</v>
      </c>
    </row>
    <row r="355" spans="1:5">
      <c r="A355" s="80">
        <v>304</v>
      </c>
      <c r="B355" s="81">
        <v>35.450000000000003</v>
      </c>
      <c r="C355" s="82">
        <v>0.63803240740740741</v>
      </c>
      <c r="D355" s="81">
        <v>10776.8</v>
      </c>
      <c r="E355" s="83" t="s">
        <v>16</v>
      </c>
    </row>
    <row r="356" spans="1:5">
      <c r="A356" s="80">
        <v>282</v>
      </c>
      <c r="B356" s="81">
        <v>35.450000000000003</v>
      </c>
      <c r="C356" s="82">
        <v>0.63803240740740741</v>
      </c>
      <c r="D356" s="81">
        <v>9996.9</v>
      </c>
      <c r="E356" s="83" t="s">
        <v>16</v>
      </c>
    </row>
    <row r="357" spans="1:5">
      <c r="A357" s="80">
        <v>277</v>
      </c>
      <c r="B357" s="81">
        <v>35.450000000000003</v>
      </c>
      <c r="C357" s="82">
        <v>0.63803240740740741</v>
      </c>
      <c r="D357" s="81">
        <v>9819.65</v>
      </c>
      <c r="E357" s="83" t="s">
        <v>16</v>
      </c>
    </row>
    <row r="358" spans="1:5">
      <c r="A358" s="80">
        <v>254</v>
      </c>
      <c r="B358" s="81">
        <v>35.450000000000003</v>
      </c>
      <c r="C358" s="82">
        <v>0.63803240740740741</v>
      </c>
      <c r="D358" s="81">
        <v>9004.2999999999993</v>
      </c>
      <c r="E358" s="83" t="s">
        <v>16</v>
      </c>
    </row>
    <row r="359" spans="1:5">
      <c r="A359" s="80">
        <v>254</v>
      </c>
      <c r="B359" s="81">
        <v>35.46</v>
      </c>
      <c r="C359" s="82">
        <v>0.63803240740740741</v>
      </c>
      <c r="D359" s="81">
        <v>9005.57</v>
      </c>
      <c r="E359" s="83" t="s">
        <v>16</v>
      </c>
    </row>
    <row r="360" spans="1:5">
      <c r="A360" s="80">
        <v>250</v>
      </c>
      <c r="B360" s="81">
        <v>35.46</v>
      </c>
      <c r="C360" s="82">
        <v>0.63803240740740741</v>
      </c>
      <c r="D360" s="81">
        <v>8863.75</v>
      </c>
      <c r="E360" s="83" t="s">
        <v>16</v>
      </c>
    </row>
    <row r="361" spans="1:5">
      <c r="A361" s="80">
        <v>250</v>
      </c>
      <c r="B361" s="81">
        <v>35.46</v>
      </c>
      <c r="C361" s="82">
        <v>0.63803240740740741</v>
      </c>
      <c r="D361" s="81">
        <v>8863.75</v>
      </c>
      <c r="E361" s="83" t="s">
        <v>16</v>
      </c>
    </row>
    <row r="362" spans="1:5">
      <c r="A362" s="80">
        <v>250</v>
      </c>
      <c r="B362" s="81">
        <v>35.46</v>
      </c>
      <c r="C362" s="82">
        <v>0.63803240740740741</v>
      </c>
      <c r="D362" s="81">
        <v>8863.75</v>
      </c>
      <c r="E362" s="83" t="s">
        <v>16</v>
      </c>
    </row>
    <row r="363" spans="1:5">
      <c r="A363" s="80">
        <v>250</v>
      </c>
      <c r="B363" s="81">
        <v>35.46</v>
      </c>
      <c r="C363" s="82">
        <v>0.63803240740740741</v>
      </c>
      <c r="D363" s="81">
        <v>8863.75</v>
      </c>
      <c r="E363" s="83" t="s">
        <v>16</v>
      </c>
    </row>
    <row r="364" spans="1:5">
      <c r="A364" s="80">
        <v>250</v>
      </c>
      <c r="B364" s="81">
        <v>35.450000000000003</v>
      </c>
      <c r="C364" s="82">
        <v>0.63803240740740741</v>
      </c>
      <c r="D364" s="81">
        <v>8862.5</v>
      </c>
      <c r="E364" s="83" t="s">
        <v>16</v>
      </c>
    </row>
    <row r="365" spans="1:5">
      <c r="A365" s="80">
        <v>245</v>
      </c>
      <c r="B365" s="81">
        <v>35.450000000000003</v>
      </c>
      <c r="C365" s="82">
        <v>0.63803240740740741</v>
      </c>
      <c r="D365" s="81">
        <v>8685.25</v>
      </c>
      <c r="E365" s="83" t="s">
        <v>16</v>
      </c>
    </row>
    <row r="366" spans="1:5">
      <c r="A366" s="80">
        <v>231</v>
      </c>
      <c r="B366" s="81">
        <v>35.46</v>
      </c>
      <c r="C366" s="82">
        <v>0.63803240740740741</v>
      </c>
      <c r="D366" s="81">
        <v>8190.1049999999996</v>
      </c>
      <c r="E366" s="83" t="s">
        <v>16</v>
      </c>
    </row>
    <row r="367" spans="1:5">
      <c r="A367" s="80">
        <v>210</v>
      </c>
      <c r="B367" s="81">
        <v>35.46</v>
      </c>
      <c r="C367" s="82">
        <v>0.63803240740740741</v>
      </c>
      <c r="D367" s="81">
        <v>7445.55</v>
      </c>
      <c r="E367" s="83" t="s">
        <v>16</v>
      </c>
    </row>
    <row r="368" spans="1:5">
      <c r="A368" s="80">
        <v>198</v>
      </c>
      <c r="B368" s="81">
        <v>35.450000000000003</v>
      </c>
      <c r="C368" s="82">
        <v>0.63803240740740741</v>
      </c>
      <c r="D368" s="81">
        <v>7019.1</v>
      </c>
      <c r="E368" s="83" t="s">
        <v>16</v>
      </c>
    </row>
    <row r="369" spans="1:5">
      <c r="A369" s="80">
        <v>198</v>
      </c>
      <c r="B369" s="81">
        <v>35.450000000000003</v>
      </c>
      <c r="C369" s="82">
        <v>0.63803240740740741</v>
      </c>
      <c r="D369" s="81">
        <v>7019.1</v>
      </c>
      <c r="E369" s="83" t="s">
        <v>16</v>
      </c>
    </row>
    <row r="370" spans="1:5">
      <c r="A370" s="80">
        <v>190</v>
      </c>
      <c r="B370" s="81">
        <v>35.46</v>
      </c>
      <c r="C370" s="82">
        <v>0.63803240740740741</v>
      </c>
      <c r="D370" s="81">
        <v>6736.45</v>
      </c>
      <c r="E370" s="83" t="s">
        <v>16</v>
      </c>
    </row>
    <row r="371" spans="1:5">
      <c r="A371" s="80">
        <v>187</v>
      </c>
      <c r="B371" s="81">
        <v>35.46</v>
      </c>
      <c r="C371" s="82">
        <v>0.63803240740740741</v>
      </c>
      <c r="D371" s="81">
        <v>6630.085</v>
      </c>
      <c r="E371" s="83" t="s">
        <v>16</v>
      </c>
    </row>
    <row r="372" spans="1:5">
      <c r="A372" s="80">
        <v>155</v>
      </c>
      <c r="B372" s="81">
        <v>35.450000000000003</v>
      </c>
      <c r="C372" s="82">
        <v>0.63803240740740741</v>
      </c>
      <c r="D372" s="81">
        <v>5494.75</v>
      </c>
      <c r="E372" s="83" t="s">
        <v>16</v>
      </c>
    </row>
    <row r="373" spans="1:5">
      <c r="A373" s="80">
        <v>152</v>
      </c>
      <c r="B373" s="81">
        <v>35.46</v>
      </c>
      <c r="C373" s="82">
        <v>0.63803240740740741</v>
      </c>
      <c r="D373" s="81">
        <v>5389.16</v>
      </c>
      <c r="E373" s="83" t="s">
        <v>16</v>
      </c>
    </row>
    <row r="374" spans="1:5">
      <c r="A374" s="80">
        <v>150</v>
      </c>
      <c r="B374" s="81">
        <v>35.46</v>
      </c>
      <c r="C374" s="82">
        <v>0.63803240740740741</v>
      </c>
      <c r="D374" s="81">
        <v>5318.25</v>
      </c>
      <c r="E374" s="83" t="s">
        <v>16</v>
      </c>
    </row>
    <row r="375" spans="1:5">
      <c r="A375">
        <v>150</v>
      </c>
      <c r="B375" s="92">
        <v>35.46</v>
      </c>
      <c r="C375" s="93">
        <v>0.63803240740740741</v>
      </c>
      <c r="D375" s="92">
        <v>5318.25</v>
      </c>
      <c r="E375" t="s">
        <v>16</v>
      </c>
    </row>
    <row r="376" spans="1:5">
      <c r="A376">
        <v>150</v>
      </c>
      <c r="B376" s="92">
        <v>35.46</v>
      </c>
      <c r="C376" s="93">
        <v>0.63803240740740741</v>
      </c>
      <c r="D376" s="92">
        <v>5318.25</v>
      </c>
      <c r="E376" t="s">
        <v>16</v>
      </c>
    </row>
    <row r="377" spans="1:5">
      <c r="A377">
        <v>148</v>
      </c>
      <c r="B377" s="92">
        <v>35.450000000000003</v>
      </c>
      <c r="C377" s="93">
        <v>0.63803240740740741</v>
      </c>
      <c r="D377" s="92">
        <v>5246.6</v>
      </c>
      <c r="E377" t="s">
        <v>16</v>
      </c>
    </row>
    <row r="378" spans="1:5">
      <c r="A378">
        <v>144</v>
      </c>
      <c r="B378" s="92">
        <v>35.46</v>
      </c>
      <c r="C378" s="93">
        <v>0.63803240740740741</v>
      </c>
      <c r="D378" s="92">
        <v>5105.5200000000004</v>
      </c>
      <c r="E378" t="s">
        <v>16</v>
      </c>
    </row>
    <row r="379" spans="1:5">
      <c r="A379">
        <v>106</v>
      </c>
      <c r="B379" s="92">
        <v>35.450000000000003</v>
      </c>
      <c r="C379" s="93">
        <v>0.63803240740740741</v>
      </c>
      <c r="D379" s="92">
        <v>3757.7</v>
      </c>
      <c r="E379" t="s">
        <v>16</v>
      </c>
    </row>
    <row r="380" spans="1:5">
      <c r="A380">
        <v>100</v>
      </c>
      <c r="B380" s="92">
        <v>35.46</v>
      </c>
      <c r="C380" s="93">
        <v>0.63803240740740741</v>
      </c>
      <c r="D380" s="92">
        <v>3545.5</v>
      </c>
      <c r="E380" t="s">
        <v>16</v>
      </c>
    </row>
    <row r="381" spans="1:5">
      <c r="A381">
        <v>100</v>
      </c>
      <c r="B381" s="92">
        <v>35.46</v>
      </c>
      <c r="C381" s="93">
        <v>0.63803240740740741</v>
      </c>
      <c r="D381" s="92">
        <v>3545.5</v>
      </c>
      <c r="E381" t="s">
        <v>16</v>
      </c>
    </row>
    <row r="382" spans="1:5">
      <c r="A382">
        <v>40</v>
      </c>
      <c r="B382" s="92">
        <v>35.46</v>
      </c>
      <c r="C382" s="93">
        <v>0.63803240740740741</v>
      </c>
      <c r="D382" s="92">
        <v>1418.2</v>
      </c>
      <c r="E382" t="s">
        <v>16</v>
      </c>
    </row>
    <row r="383" spans="1:5">
      <c r="A383">
        <v>136</v>
      </c>
      <c r="B383" s="92">
        <v>35.46</v>
      </c>
      <c r="C383" s="93">
        <v>0.63962962962962966</v>
      </c>
      <c r="D383" s="92">
        <v>4821.88</v>
      </c>
      <c r="E383" t="s">
        <v>16</v>
      </c>
    </row>
    <row r="384" spans="1:5">
      <c r="A384">
        <v>9</v>
      </c>
      <c r="B384" s="92">
        <v>35.46</v>
      </c>
      <c r="C384" s="93">
        <v>0.63962962962962966</v>
      </c>
      <c r="D384" s="92">
        <v>319.09500000000003</v>
      </c>
      <c r="E384" t="s">
        <v>16</v>
      </c>
    </row>
    <row r="385" spans="1:5">
      <c r="A385">
        <v>105</v>
      </c>
      <c r="B385" s="92">
        <v>35.46</v>
      </c>
      <c r="C385" s="93">
        <v>0.63987268518518514</v>
      </c>
      <c r="D385" s="92">
        <v>3722.7750000000001</v>
      </c>
      <c r="E385" t="s">
        <v>16</v>
      </c>
    </row>
    <row r="386" spans="1:5">
      <c r="A386">
        <v>250</v>
      </c>
      <c r="B386" s="92">
        <v>35.46</v>
      </c>
      <c r="C386" s="93">
        <v>0.63989583333333333</v>
      </c>
      <c r="D386" s="92">
        <v>8863.75</v>
      </c>
      <c r="E386" t="s">
        <v>16</v>
      </c>
    </row>
    <row r="387" spans="1:5">
      <c r="A387">
        <v>289</v>
      </c>
      <c r="B387" s="92">
        <v>35.46</v>
      </c>
      <c r="C387" s="93">
        <v>0.63990740740740737</v>
      </c>
      <c r="D387" s="92">
        <v>10246.495000000001</v>
      </c>
      <c r="E387" t="s">
        <v>16</v>
      </c>
    </row>
    <row r="388" spans="1:5">
      <c r="A388">
        <v>250</v>
      </c>
      <c r="B388" s="92">
        <v>35.46</v>
      </c>
      <c r="C388" s="93">
        <v>0.63990740740740737</v>
      </c>
      <c r="D388" s="92">
        <v>8863.75</v>
      </c>
      <c r="E388" t="s">
        <v>16</v>
      </c>
    </row>
    <row r="389" spans="1:5">
      <c r="A389">
        <v>250</v>
      </c>
      <c r="B389" s="92">
        <v>35.46</v>
      </c>
      <c r="C389" s="93">
        <v>0.63990740740740737</v>
      </c>
      <c r="D389" s="92">
        <v>8863.75</v>
      </c>
      <c r="E389" t="s">
        <v>16</v>
      </c>
    </row>
    <row r="390" spans="1:5">
      <c r="A390">
        <v>170</v>
      </c>
      <c r="B390" s="92">
        <v>35.46</v>
      </c>
      <c r="C390" s="93">
        <v>0.63990740740740737</v>
      </c>
      <c r="D390" s="92">
        <v>6027.35</v>
      </c>
      <c r="E390" t="s">
        <v>16</v>
      </c>
    </row>
    <row r="391" spans="1:5">
      <c r="A391">
        <v>304</v>
      </c>
      <c r="B391" s="92">
        <v>35.42</v>
      </c>
      <c r="C391" s="93">
        <v>0.64452546296296298</v>
      </c>
      <c r="D391" s="92">
        <v>10767.68</v>
      </c>
      <c r="E391" t="s">
        <v>16</v>
      </c>
    </row>
    <row r="392" spans="1:5">
      <c r="A392">
        <v>254</v>
      </c>
      <c r="B392" s="92">
        <v>35.42</v>
      </c>
      <c r="C392" s="93">
        <v>0.64452546296296298</v>
      </c>
      <c r="D392" s="92">
        <v>8996.68</v>
      </c>
      <c r="E392" t="s">
        <v>16</v>
      </c>
    </row>
    <row r="393" spans="1:5">
      <c r="A393">
        <v>250</v>
      </c>
      <c r="B393" s="92">
        <v>35.42</v>
      </c>
      <c r="C393" s="93">
        <v>0.64452546296296298</v>
      </c>
      <c r="D393" s="92">
        <v>8855</v>
      </c>
      <c r="E393" t="s">
        <v>16</v>
      </c>
    </row>
    <row r="394" spans="1:5">
      <c r="A394">
        <v>250</v>
      </c>
      <c r="B394" s="92">
        <v>35.42</v>
      </c>
      <c r="C394" s="93">
        <v>0.64452546296296298</v>
      </c>
      <c r="D394" s="92">
        <v>8855</v>
      </c>
      <c r="E394" t="s">
        <v>16</v>
      </c>
    </row>
    <row r="395" spans="1:5">
      <c r="A395">
        <v>250</v>
      </c>
      <c r="B395" s="92">
        <v>35.42</v>
      </c>
      <c r="C395" s="93">
        <v>0.64452546296296298</v>
      </c>
      <c r="D395" s="92">
        <v>8853.75</v>
      </c>
      <c r="E395" t="s">
        <v>16</v>
      </c>
    </row>
    <row r="396" spans="1:5">
      <c r="A396">
        <v>250</v>
      </c>
      <c r="B396" s="92">
        <v>35.42</v>
      </c>
      <c r="C396" s="93">
        <v>0.64452546296296298</v>
      </c>
      <c r="D396" s="92">
        <v>8853.75</v>
      </c>
      <c r="E396" t="s">
        <v>16</v>
      </c>
    </row>
    <row r="397" spans="1:5">
      <c r="A397">
        <v>231</v>
      </c>
      <c r="B397" s="92">
        <v>35.42</v>
      </c>
      <c r="C397" s="93">
        <v>0.64452546296296298</v>
      </c>
      <c r="D397" s="92">
        <v>8182.02</v>
      </c>
      <c r="E397" t="s">
        <v>16</v>
      </c>
    </row>
    <row r="398" spans="1:5">
      <c r="A398">
        <v>210</v>
      </c>
      <c r="B398" s="92">
        <v>35.42</v>
      </c>
      <c r="C398" s="93">
        <v>0.64452546296296298</v>
      </c>
      <c r="D398" s="92">
        <v>7438.2</v>
      </c>
      <c r="E398" t="s">
        <v>16</v>
      </c>
    </row>
    <row r="399" spans="1:5">
      <c r="A399">
        <v>210</v>
      </c>
      <c r="B399" s="92">
        <v>35.42</v>
      </c>
      <c r="C399" s="93">
        <v>0.64452546296296298</v>
      </c>
      <c r="D399" s="92">
        <v>7438.2</v>
      </c>
      <c r="E399" t="s">
        <v>16</v>
      </c>
    </row>
    <row r="400" spans="1:5">
      <c r="A400">
        <v>205</v>
      </c>
      <c r="B400" s="92">
        <v>35.42</v>
      </c>
      <c r="C400" s="93">
        <v>0.64452546296296298</v>
      </c>
      <c r="D400" s="92">
        <v>7261.1</v>
      </c>
      <c r="E400" t="s">
        <v>16</v>
      </c>
    </row>
    <row r="401" spans="1:5">
      <c r="A401">
        <v>199</v>
      </c>
      <c r="B401" s="92">
        <v>35.42</v>
      </c>
      <c r="C401" s="93">
        <v>0.64452546296296298</v>
      </c>
      <c r="D401" s="92">
        <v>7048.58</v>
      </c>
      <c r="E401" t="s">
        <v>16</v>
      </c>
    </row>
    <row r="402" spans="1:5">
      <c r="A402">
        <v>153</v>
      </c>
      <c r="B402" s="92">
        <v>35.42</v>
      </c>
      <c r="C402" s="93">
        <v>0.64452546296296298</v>
      </c>
      <c r="D402" s="92">
        <v>5419.26</v>
      </c>
      <c r="E402" t="s">
        <v>16</v>
      </c>
    </row>
    <row r="403" spans="1:5">
      <c r="A403">
        <v>78</v>
      </c>
      <c r="B403" s="92">
        <v>35.42</v>
      </c>
      <c r="C403" s="93">
        <v>0.64452546296296298</v>
      </c>
      <c r="D403" s="92">
        <v>2762.37</v>
      </c>
      <c r="E403" t="s">
        <v>16</v>
      </c>
    </row>
    <row r="404" spans="1:5">
      <c r="A404">
        <v>3933</v>
      </c>
      <c r="B404" s="92">
        <v>35.42</v>
      </c>
      <c r="C404" s="93">
        <v>0.6449421296296296</v>
      </c>
      <c r="D404" s="92">
        <v>139306.85999999999</v>
      </c>
      <c r="E404" t="s">
        <v>16</v>
      </c>
    </row>
    <row r="405" spans="1:5">
      <c r="A405">
        <v>3223</v>
      </c>
      <c r="B405" s="92">
        <v>35.42</v>
      </c>
      <c r="C405" s="93">
        <v>0.6449421296296296</v>
      </c>
      <c r="D405" s="92">
        <v>114158.66</v>
      </c>
      <c r="E405" t="s">
        <v>16</v>
      </c>
    </row>
    <row r="406" spans="1:5">
      <c r="A406">
        <v>984</v>
      </c>
      <c r="B406" s="92">
        <v>35.450000000000003</v>
      </c>
      <c r="C406" s="93">
        <v>0.64636574074074071</v>
      </c>
      <c r="D406" s="92">
        <v>34882.800000000003</v>
      </c>
      <c r="E406" t="s">
        <v>16</v>
      </c>
    </row>
    <row r="407" spans="1:5">
      <c r="A407">
        <v>400</v>
      </c>
      <c r="B407" s="92">
        <v>35.450000000000003</v>
      </c>
      <c r="C407" s="93">
        <v>0.64636574074074071</v>
      </c>
      <c r="D407" s="92">
        <v>14180</v>
      </c>
      <c r="E407" t="s">
        <v>16</v>
      </c>
    </row>
    <row r="408" spans="1:5">
      <c r="A408">
        <v>309</v>
      </c>
      <c r="B408" s="92">
        <v>35.450000000000003</v>
      </c>
      <c r="C408" s="93">
        <v>0.64636574074074071</v>
      </c>
      <c r="D408" s="92">
        <v>10954.05</v>
      </c>
      <c r="E408" t="s">
        <v>16</v>
      </c>
    </row>
    <row r="409" spans="1:5">
      <c r="A409">
        <v>304</v>
      </c>
      <c r="B409" s="92">
        <v>35.450000000000003</v>
      </c>
      <c r="C409" s="93">
        <v>0.64636574074074071</v>
      </c>
      <c r="D409" s="92">
        <v>10776.8</v>
      </c>
      <c r="E409" t="s">
        <v>16</v>
      </c>
    </row>
    <row r="410" spans="1:5">
      <c r="A410">
        <v>304</v>
      </c>
      <c r="B410" s="92">
        <v>35.44</v>
      </c>
      <c r="C410" s="93">
        <v>0.64636574074074071</v>
      </c>
      <c r="D410" s="92">
        <v>10773.76</v>
      </c>
      <c r="E410" t="s">
        <v>16</v>
      </c>
    </row>
    <row r="411" spans="1:5">
      <c r="A411">
        <v>304</v>
      </c>
      <c r="B411" s="92">
        <v>35.450000000000003</v>
      </c>
      <c r="C411" s="93">
        <v>0.64636574074074071</v>
      </c>
      <c r="D411" s="92">
        <v>10775.28</v>
      </c>
      <c r="E411" t="s">
        <v>16</v>
      </c>
    </row>
    <row r="412" spans="1:5">
      <c r="A412">
        <v>298</v>
      </c>
      <c r="B412" s="92">
        <v>35.450000000000003</v>
      </c>
      <c r="C412" s="93">
        <v>0.64636574074074071</v>
      </c>
      <c r="D412" s="92">
        <v>10564.1</v>
      </c>
      <c r="E412" t="s">
        <v>16</v>
      </c>
    </row>
    <row r="413" spans="1:5">
      <c r="A413">
        <v>275</v>
      </c>
      <c r="B413" s="92">
        <v>35.450000000000003</v>
      </c>
      <c r="C413" s="93">
        <v>0.64636574074074071</v>
      </c>
      <c r="D413" s="92">
        <v>9747.375</v>
      </c>
      <c r="E413" t="s">
        <v>16</v>
      </c>
    </row>
    <row r="414" spans="1:5">
      <c r="A414">
        <v>267</v>
      </c>
      <c r="B414" s="92">
        <v>35.450000000000003</v>
      </c>
      <c r="C414" s="93">
        <v>0.64636574074074071</v>
      </c>
      <c r="D414" s="92">
        <v>9465.15</v>
      </c>
      <c r="E414" t="s">
        <v>16</v>
      </c>
    </row>
    <row r="415" spans="1:5">
      <c r="A415">
        <v>264</v>
      </c>
      <c r="B415" s="92">
        <v>35.450000000000003</v>
      </c>
      <c r="C415" s="93">
        <v>0.64636574074074071</v>
      </c>
      <c r="D415" s="92">
        <v>9358.7999999999993</v>
      </c>
      <c r="E415" t="s">
        <v>16</v>
      </c>
    </row>
    <row r="416" spans="1:5">
      <c r="A416">
        <v>254</v>
      </c>
      <c r="B416" s="92">
        <v>35.450000000000003</v>
      </c>
      <c r="C416" s="93">
        <v>0.64636574074074071</v>
      </c>
      <c r="D416" s="92">
        <v>9004.2999999999993</v>
      </c>
      <c r="E416" t="s">
        <v>16</v>
      </c>
    </row>
    <row r="417" spans="1:5">
      <c r="A417">
        <v>254</v>
      </c>
      <c r="B417" s="92">
        <v>35.450000000000003</v>
      </c>
      <c r="C417" s="93">
        <v>0.64636574074074071</v>
      </c>
      <c r="D417" s="92">
        <v>9003.0300000000007</v>
      </c>
      <c r="E417" t="s">
        <v>16</v>
      </c>
    </row>
    <row r="418" spans="1:5">
      <c r="A418">
        <v>250</v>
      </c>
      <c r="B418" s="92">
        <v>35.450000000000003</v>
      </c>
      <c r="C418" s="93">
        <v>0.64636574074074071</v>
      </c>
      <c r="D418" s="92">
        <v>8862.5</v>
      </c>
      <c r="E418" t="s">
        <v>16</v>
      </c>
    </row>
    <row r="419" spans="1:5">
      <c r="A419">
        <v>250</v>
      </c>
      <c r="B419" s="92">
        <v>35.450000000000003</v>
      </c>
      <c r="C419" s="93">
        <v>0.64636574074074071</v>
      </c>
      <c r="D419" s="92">
        <v>8862.5</v>
      </c>
      <c r="E419" t="s">
        <v>16</v>
      </c>
    </row>
    <row r="420" spans="1:5">
      <c r="A420">
        <v>250</v>
      </c>
      <c r="B420" s="92">
        <v>35.450000000000003</v>
      </c>
      <c r="C420" s="93">
        <v>0.64636574074074071</v>
      </c>
      <c r="D420" s="92">
        <v>8862.5</v>
      </c>
      <c r="E420" t="s">
        <v>16</v>
      </c>
    </row>
    <row r="421" spans="1:5">
      <c r="A421">
        <v>250</v>
      </c>
      <c r="B421" s="92">
        <v>35.450000000000003</v>
      </c>
      <c r="C421" s="93">
        <v>0.64636574074074071</v>
      </c>
      <c r="D421" s="92">
        <v>8862.5</v>
      </c>
      <c r="E421" t="s">
        <v>16</v>
      </c>
    </row>
    <row r="422" spans="1:5">
      <c r="A422">
        <v>250</v>
      </c>
      <c r="B422" s="92">
        <v>35.450000000000003</v>
      </c>
      <c r="C422" s="93">
        <v>0.64636574074074071</v>
      </c>
      <c r="D422" s="92">
        <v>8861.25</v>
      </c>
      <c r="E422" t="s">
        <v>16</v>
      </c>
    </row>
    <row r="423" spans="1:5">
      <c r="A423">
        <v>250</v>
      </c>
      <c r="B423" s="92">
        <v>35.450000000000003</v>
      </c>
      <c r="C423" s="93">
        <v>0.64636574074074071</v>
      </c>
      <c r="D423" s="92">
        <v>8861.25</v>
      </c>
      <c r="E423" t="s">
        <v>16</v>
      </c>
    </row>
    <row r="424" spans="1:5">
      <c r="A424">
        <v>250</v>
      </c>
      <c r="B424" s="92">
        <v>35.450000000000003</v>
      </c>
      <c r="C424" s="93">
        <v>0.64636574074074071</v>
      </c>
      <c r="D424" s="92">
        <v>8862.5</v>
      </c>
      <c r="E424" t="s">
        <v>16</v>
      </c>
    </row>
    <row r="425" spans="1:5">
      <c r="A425">
        <v>250</v>
      </c>
      <c r="B425" s="92">
        <v>35.450000000000003</v>
      </c>
      <c r="C425" s="93">
        <v>0.64636574074074071</v>
      </c>
      <c r="D425" s="92">
        <v>8862.5</v>
      </c>
      <c r="E425" t="s">
        <v>16</v>
      </c>
    </row>
    <row r="426" spans="1:5">
      <c r="A426">
        <v>250</v>
      </c>
      <c r="B426" s="92">
        <v>35.450000000000003</v>
      </c>
      <c r="C426" s="93">
        <v>0.64636574074074071</v>
      </c>
      <c r="D426" s="92">
        <v>8862.5</v>
      </c>
      <c r="E426" t="s">
        <v>16</v>
      </c>
    </row>
    <row r="427" spans="1:5">
      <c r="A427">
        <v>250</v>
      </c>
      <c r="B427" s="92">
        <v>35.450000000000003</v>
      </c>
      <c r="C427" s="93">
        <v>0.64636574074074071</v>
      </c>
      <c r="D427" s="92">
        <v>8862.5</v>
      </c>
      <c r="E427" t="s">
        <v>16</v>
      </c>
    </row>
    <row r="428" spans="1:5">
      <c r="A428">
        <v>250</v>
      </c>
      <c r="B428" s="92">
        <v>35.450000000000003</v>
      </c>
      <c r="C428" s="93">
        <v>0.64636574074074071</v>
      </c>
      <c r="D428" s="92">
        <v>8861.25</v>
      </c>
      <c r="E428" t="s">
        <v>16</v>
      </c>
    </row>
    <row r="429" spans="1:5">
      <c r="A429">
        <v>247</v>
      </c>
      <c r="B429" s="92">
        <v>35.450000000000003</v>
      </c>
      <c r="C429" s="93">
        <v>0.64636574074074071</v>
      </c>
      <c r="D429" s="92">
        <v>8756.15</v>
      </c>
      <c r="E429" t="s">
        <v>16</v>
      </c>
    </row>
    <row r="430" spans="1:5">
      <c r="A430">
        <v>240</v>
      </c>
      <c r="B430" s="92">
        <v>35.450000000000003</v>
      </c>
      <c r="C430" s="93">
        <v>0.64636574074074071</v>
      </c>
      <c r="D430" s="92">
        <v>8508</v>
      </c>
      <c r="E430" t="s">
        <v>16</v>
      </c>
    </row>
    <row r="431" spans="1:5">
      <c r="A431">
        <v>240</v>
      </c>
      <c r="B431" s="92">
        <v>35.450000000000003</v>
      </c>
      <c r="C431" s="93">
        <v>0.64636574074074071</v>
      </c>
      <c r="D431" s="92">
        <v>8506.7999999999993</v>
      </c>
      <c r="E431" t="s">
        <v>16</v>
      </c>
    </row>
    <row r="432" spans="1:5">
      <c r="A432">
        <v>203</v>
      </c>
      <c r="B432" s="92">
        <v>35.450000000000003</v>
      </c>
      <c r="C432" s="93">
        <v>0.64636574074074071</v>
      </c>
      <c r="D432" s="92">
        <v>7195.335</v>
      </c>
      <c r="E432" t="s">
        <v>16</v>
      </c>
    </row>
    <row r="433" spans="1:5">
      <c r="A433">
        <v>202</v>
      </c>
      <c r="B433" s="92">
        <v>35.450000000000003</v>
      </c>
      <c r="C433" s="93">
        <v>0.64636574074074071</v>
      </c>
      <c r="D433" s="92">
        <v>7160.9</v>
      </c>
      <c r="E433" t="s">
        <v>16</v>
      </c>
    </row>
    <row r="434" spans="1:5">
      <c r="A434">
        <v>196</v>
      </c>
      <c r="B434" s="92">
        <v>35.450000000000003</v>
      </c>
      <c r="C434" s="93">
        <v>0.64636574074074071</v>
      </c>
      <c r="D434" s="92">
        <v>6948.2</v>
      </c>
      <c r="E434" t="s">
        <v>16</v>
      </c>
    </row>
    <row r="435" spans="1:5">
      <c r="A435">
        <v>173</v>
      </c>
      <c r="B435" s="92">
        <v>35.450000000000003</v>
      </c>
      <c r="C435" s="93">
        <v>0.64636574074074071</v>
      </c>
      <c r="D435" s="92">
        <v>6132.85</v>
      </c>
      <c r="E435" t="s">
        <v>16</v>
      </c>
    </row>
    <row r="436" spans="1:5">
      <c r="A436">
        <v>156</v>
      </c>
      <c r="B436" s="92">
        <v>35.450000000000003</v>
      </c>
      <c r="C436" s="93">
        <v>0.64636574074074071</v>
      </c>
      <c r="D436" s="92">
        <v>5529.42</v>
      </c>
      <c r="E436" t="s">
        <v>16</v>
      </c>
    </row>
    <row r="437" spans="1:5">
      <c r="A437">
        <v>154</v>
      </c>
      <c r="B437" s="92">
        <v>35.450000000000003</v>
      </c>
      <c r="C437" s="93">
        <v>0.64636574074074071</v>
      </c>
      <c r="D437" s="92">
        <v>5459.3</v>
      </c>
      <c r="E437" t="s">
        <v>16</v>
      </c>
    </row>
    <row r="438" spans="1:5">
      <c r="A438">
        <v>150</v>
      </c>
      <c r="B438" s="92">
        <v>35.450000000000003</v>
      </c>
      <c r="C438" s="93">
        <v>0.64636574074074071</v>
      </c>
      <c r="D438" s="92">
        <v>5317.5</v>
      </c>
      <c r="E438" t="s">
        <v>16</v>
      </c>
    </row>
    <row r="439" spans="1:5">
      <c r="A439">
        <v>149</v>
      </c>
      <c r="B439" s="92">
        <v>35.450000000000003</v>
      </c>
      <c r="C439" s="93">
        <v>0.64636574074074071</v>
      </c>
      <c r="D439" s="92">
        <v>5281.3050000000003</v>
      </c>
      <c r="E439" t="s">
        <v>16</v>
      </c>
    </row>
    <row r="440" spans="1:5">
      <c r="A440">
        <v>149</v>
      </c>
      <c r="B440" s="92">
        <v>35.450000000000003</v>
      </c>
      <c r="C440" s="93">
        <v>0.64636574074074071</v>
      </c>
      <c r="D440" s="92">
        <v>5282.05</v>
      </c>
      <c r="E440" t="s">
        <v>16</v>
      </c>
    </row>
    <row r="441" spans="1:5">
      <c r="A441">
        <v>129</v>
      </c>
      <c r="B441" s="92">
        <v>35.450000000000003</v>
      </c>
      <c r="C441" s="93">
        <v>0.64636574074074071</v>
      </c>
      <c r="D441" s="92">
        <v>4573.05</v>
      </c>
      <c r="E441" t="s">
        <v>16</v>
      </c>
    </row>
    <row r="442" spans="1:5">
      <c r="A442">
        <v>121</v>
      </c>
      <c r="B442" s="92">
        <v>35.450000000000003</v>
      </c>
      <c r="C442" s="93">
        <v>0.64636574074074071</v>
      </c>
      <c r="D442" s="92">
        <v>4289.45</v>
      </c>
      <c r="E442" t="s">
        <v>16</v>
      </c>
    </row>
    <row r="443" spans="1:5">
      <c r="A443">
        <v>102</v>
      </c>
      <c r="B443" s="92">
        <v>35.450000000000003</v>
      </c>
      <c r="C443" s="93">
        <v>0.64636574074074071</v>
      </c>
      <c r="D443" s="92">
        <v>3615.9</v>
      </c>
      <c r="E443" t="s">
        <v>16</v>
      </c>
    </row>
    <row r="444" spans="1:5">
      <c r="A444">
        <v>100</v>
      </c>
      <c r="B444" s="92">
        <v>35.450000000000003</v>
      </c>
      <c r="C444" s="93">
        <v>0.64636574074074071</v>
      </c>
      <c r="D444" s="92">
        <v>3545</v>
      </c>
      <c r="E444" t="s">
        <v>16</v>
      </c>
    </row>
    <row r="445" spans="1:5">
      <c r="A445">
        <v>100</v>
      </c>
      <c r="B445" s="92">
        <v>35.450000000000003</v>
      </c>
      <c r="C445" s="93">
        <v>0.64636574074074071</v>
      </c>
      <c r="D445" s="92">
        <v>3545</v>
      </c>
      <c r="E445" t="s">
        <v>16</v>
      </c>
    </row>
    <row r="446" spans="1:5">
      <c r="A446">
        <v>96</v>
      </c>
      <c r="B446" s="92">
        <v>35.450000000000003</v>
      </c>
      <c r="C446" s="93">
        <v>0.64636574074074071</v>
      </c>
      <c r="D446" s="92">
        <v>3403.2</v>
      </c>
      <c r="E446" t="s">
        <v>16</v>
      </c>
    </row>
    <row r="447" spans="1:5">
      <c r="A447">
        <v>52</v>
      </c>
      <c r="B447" s="92">
        <v>35.450000000000003</v>
      </c>
      <c r="C447" s="93">
        <v>0.64636574074074071</v>
      </c>
      <c r="D447" s="92">
        <v>1843.4</v>
      </c>
      <c r="E447" t="s">
        <v>16</v>
      </c>
    </row>
    <row r="448" spans="1:5">
      <c r="A448">
        <v>48</v>
      </c>
      <c r="B448" s="92">
        <v>35.450000000000003</v>
      </c>
      <c r="C448" s="93">
        <v>0.64636574074074071</v>
      </c>
      <c r="D448" s="92">
        <v>1701.6</v>
      </c>
      <c r="E448" t="s">
        <v>16</v>
      </c>
    </row>
    <row r="449" spans="1:5">
      <c r="A449">
        <v>18</v>
      </c>
      <c r="B449" s="92">
        <v>35.450000000000003</v>
      </c>
      <c r="C449" s="93">
        <v>0.64636574074074071</v>
      </c>
      <c r="D449" s="92">
        <v>638.1</v>
      </c>
      <c r="E449" t="s">
        <v>16</v>
      </c>
    </row>
    <row r="450" spans="1:5">
      <c r="A450">
        <v>8</v>
      </c>
      <c r="B450" s="92">
        <v>35.450000000000003</v>
      </c>
      <c r="C450" s="93">
        <v>0.64636574074074071</v>
      </c>
      <c r="D450" s="92">
        <v>283.60000000000002</v>
      </c>
      <c r="E450" t="s">
        <v>16</v>
      </c>
    </row>
    <row r="451" spans="1:5">
      <c r="A451">
        <v>2700</v>
      </c>
      <c r="B451" s="92">
        <v>35.47</v>
      </c>
      <c r="C451" s="93">
        <v>0.64671296296296299</v>
      </c>
      <c r="D451" s="92">
        <v>95769</v>
      </c>
      <c r="E451" t="s">
        <v>16</v>
      </c>
    </row>
    <row r="452" spans="1:5">
      <c r="A452">
        <v>1366</v>
      </c>
      <c r="B452" s="92">
        <v>35.47</v>
      </c>
      <c r="C452" s="93">
        <v>0.64671296296296299</v>
      </c>
      <c r="D452" s="92">
        <v>48445.19</v>
      </c>
      <c r="E452" t="s">
        <v>16</v>
      </c>
    </row>
    <row r="453" spans="1:5">
      <c r="A453">
        <v>553</v>
      </c>
      <c r="B453" s="92">
        <v>35.47</v>
      </c>
      <c r="C453" s="93">
        <v>0.64671296296296299</v>
      </c>
      <c r="D453" s="92">
        <v>19614.91</v>
      </c>
      <c r="E453" t="s">
        <v>16</v>
      </c>
    </row>
    <row r="454" spans="1:5">
      <c r="A454">
        <v>400</v>
      </c>
      <c r="B454" s="92">
        <v>35.47</v>
      </c>
      <c r="C454" s="93">
        <v>0.64671296296296299</v>
      </c>
      <c r="D454" s="92">
        <v>14188</v>
      </c>
      <c r="E454" t="s">
        <v>16</v>
      </c>
    </row>
    <row r="455" spans="1:5">
      <c r="A455">
        <v>400</v>
      </c>
      <c r="B455" s="92">
        <v>35.47</v>
      </c>
      <c r="C455" s="93">
        <v>0.64671296296296299</v>
      </c>
      <c r="D455" s="92">
        <v>14186</v>
      </c>
      <c r="E455" t="s">
        <v>16</v>
      </c>
    </row>
    <row r="456" spans="1:5">
      <c r="A456">
        <v>304</v>
      </c>
      <c r="B456" s="92">
        <v>35.47</v>
      </c>
      <c r="C456" s="93">
        <v>0.64671296296296299</v>
      </c>
      <c r="D456" s="92">
        <v>10782.88</v>
      </c>
      <c r="E456" t="s">
        <v>16</v>
      </c>
    </row>
    <row r="457" spans="1:5">
      <c r="A457">
        <v>304</v>
      </c>
      <c r="B457" s="92">
        <v>35.47</v>
      </c>
      <c r="C457" s="93">
        <v>0.64671296296296299</v>
      </c>
      <c r="D457" s="92">
        <v>10781.36</v>
      </c>
      <c r="E457" t="s">
        <v>16</v>
      </c>
    </row>
    <row r="458" spans="1:5">
      <c r="A458">
        <v>276</v>
      </c>
      <c r="B458" s="92">
        <v>35.47</v>
      </c>
      <c r="C458" s="93">
        <v>0.64671296296296299</v>
      </c>
      <c r="D458" s="92">
        <v>9788.34</v>
      </c>
      <c r="E458" t="s">
        <v>16</v>
      </c>
    </row>
    <row r="459" spans="1:5">
      <c r="A459">
        <v>271</v>
      </c>
      <c r="B459" s="92">
        <v>35.47</v>
      </c>
      <c r="C459" s="93">
        <v>0.64671296296296299</v>
      </c>
      <c r="D459" s="92">
        <v>9611.0149999999994</v>
      </c>
      <c r="E459" t="s">
        <v>16</v>
      </c>
    </row>
    <row r="460" spans="1:5">
      <c r="A460">
        <v>269</v>
      </c>
      <c r="B460" s="92">
        <v>35.47</v>
      </c>
      <c r="C460" s="93">
        <v>0.64671296296296299</v>
      </c>
      <c r="D460" s="92">
        <v>9541.43</v>
      </c>
      <c r="E460" t="s">
        <v>16</v>
      </c>
    </row>
    <row r="461" spans="1:5">
      <c r="A461">
        <v>254</v>
      </c>
      <c r="B461" s="92">
        <v>35.47</v>
      </c>
      <c r="C461" s="93">
        <v>0.64671296296296299</v>
      </c>
      <c r="D461" s="92">
        <v>9009.3799999999992</v>
      </c>
      <c r="E461" t="s">
        <v>16</v>
      </c>
    </row>
    <row r="462" spans="1:5">
      <c r="A462">
        <v>252</v>
      </c>
      <c r="B462" s="92">
        <v>35.47</v>
      </c>
      <c r="C462" s="93">
        <v>0.64671296296296299</v>
      </c>
      <c r="D462" s="92">
        <v>8938.44</v>
      </c>
      <c r="E462" t="s">
        <v>16</v>
      </c>
    </row>
    <row r="463" spans="1:5">
      <c r="A463">
        <v>250</v>
      </c>
      <c r="B463" s="92">
        <v>35.47</v>
      </c>
      <c r="C463" s="93">
        <v>0.64671296296296299</v>
      </c>
      <c r="D463" s="92">
        <v>8867.5</v>
      </c>
      <c r="E463" t="s">
        <v>16</v>
      </c>
    </row>
    <row r="464" spans="1:5">
      <c r="A464">
        <v>250</v>
      </c>
      <c r="B464" s="92">
        <v>35.47</v>
      </c>
      <c r="C464" s="93">
        <v>0.64671296296296299</v>
      </c>
      <c r="D464" s="92">
        <v>8866.25</v>
      </c>
      <c r="E464" t="s">
        <v>16</v>
      </c>
    </row>
    <row r="465" spans="1:5">
      <c r="A465">
        <v>250</v>
      </c>
      <c r="B465" s="92">
        <v>35.47</v>
      </c>
      <c r="C465" s="93">
        <v>0.64671296296296299</v>
      </c>
      <c r="D465" s="92">
        <v>8867.5</v>
      </c>
      <c r="E465" t="s">
        <v>16</v>
      </c>
    </row>
    <row r="466" spans="1:5">
      <c r="A466">
        <v>250</v>
      </c>
      <c r="B466" s="92">
        <v>35.47</v>
      </c>
      <c r="C466" s="93">
        <v>0.64671296296296299</v>
      </c>
      <c r="D466" s="92">
        <v>8866.25</v>
      </c>
      <c r="E466" t="s">
        <v>16</v>
      </c>
    </row>
    <row r="467" spans="1:5">
      <c r="A467">
        <v>205</v>
      </c>
      <c r="B467" s="92">
        <v>35.47</v>
      </c>
      <c r="C467" s="93">
        <v>0.64671296296296299</v>
      </c>
      <c r="D467" s="92">
        <v>7270.3249999999998</v>
      </c>
      <c r="E467" t="s">
        <v>16</v>
      </c>
    </row>
    <row r="468" spans="1:5">
      <c r="A468">
        <v>200</v>
      </c>
      <c r="B468" s="92">
        <v>35.47</v>
      </c>
      <c r="C468" s="93">
        <v>0.64671296296296299</v>
      </c>
      <c r="D468" s="92">
        <v>7094</v>
      </c>
      <c r="E468" t="s">
        <v>16</v>
      </c>
    </row>
    <row r="469" spans="1:5">
      <c r="A469">
        <v>191</v>
      </c>
      <c r="B469" s="92">
        <v>35.47</v>
      </c>
      <c r="C469" s="93">
        <v>0.64671296296296299</v>
      </c>
      <c r="D469" s="92">
        <v>6774.77</v>
      </c>
      <c r="E469" t="s">
        <v>16</v>
      </c>
    </row>
    <row r="470" spans="1:5">
      <c r="A470">
        <v>188</v>
      </c>
      <c r="B470" s="92">
        <v>35.47</v>
      </c>
      <c r="C470" s="93">
        <v>0.64671296296296299</v>
      </c>
      <c r="D470" s="92">
        <v>6668.36</v>
      </c>
      <c r="E470" t="s">
        <v>16</v>
      </c>
    </row>
    <row r="471" spans="1:5">
      <c r="A471">
        <v>188</v>
      </c>
      <c r="B471" s="92">
        <v>35.47</v>
      </c>
      <c r="C471" s="93">
        <v>0.64671296296296299</v>
      </c>
      <c r="D471" s="92">
        <v>6668.36</v>
      </c>
      <c r="E471" t="s">
        <v>16</v>
      </c>
    </row>
    <row r="472" spans="1:5">
      <c r="A472">
        <v>165</v>
      </c>
      <c r="B472" s="92">
        <v>35.47</v>
      </c>
      <c r="C472" s="93">
        <v>0.64671296296296299</v>
      </c>
      <c r="D472" s="92">
        <v>5852.55</v>
      </c>
      <c r="E472" t="s">
        <v>16</v>
      </c>
    </row>
    <row r="473" spans="1:5">
      <c r="A473">
        <v>152</v>
      </c>
      <c r="B473" s="92">
        <v>35.47</v>
      </c>
      <c r="C473" s="93">
        <v>0.64671296296296299</v>
      </c>
      <c r="D473" s="92">
        <v>5391.44</v>
      </c>
      <c r="E473" t="s">
        <v>16</v>
      </c>
    </row>
    <row r="474" spans="1:5">
      <c r="A474">
        <v>148</v>
      </c>
      <c r="B474" s="92">
        <v>35.47</v>
      </c>
      <c r="C474" s="93">
        <v>0.64671296296296299</v>
      </c>
      <c r="D474" s="92">
        <v>5248.82</v>
      </c>
      <c r="E474" t="s">
        <v>16</v>
      </c>
    </row>
    <row r="475" spans="1:5">
      <c r="A475">
        <v>109</v>
      </c>
      <c r="B475" s="92">
        <v>35.47</v>
      </c>
      <c r="C475" s="93">
        <v>0.64671296296296299</v>
      </c>
      <c r="D475" s="92">
        <v>3866.23</v>
      </c>
      <c r="E475" t="s">
        <v>16</v>
      </c>
    </row>
    <row r="476" spans="1:5">
      <c r="A476">
        <v>103</v>
      </c>
      <c r="B476" s="92">
        <v>35.47</v>
      </c>
      <c r="C476" s="93">
        <v>0.64671296296296299</v>
      </c>
      <c r="D476" s="92">
        <v>3652.895</v>
      </c>
      <c r="E476" t="s">
        <v>16</v>
      </c>
    </row>
    <row r="477" spans="1:5">
      <c r="A477">
        <v>2</v>
      </c>
      <c r="B477" s="92">
        <v>35.47</v>
      </c>
      <c r="C477" s="93">
        <v>0.64671296296296299</v>
      </c>
      <c r="D477" s="92">
        <v>70.94</v>
      </c>
      <c r="E477" t="s">
        <v>16</v>
      </c>
    </row>
    <row r="478" spans="1:5">
      <c r="A478">
        <v>510</v>
      </c>
      <c r="B478" s="92">
        <v>35.479999999999997</v>
      </c>
      <c r="C478" s="93">
        <v>0.65148148148148144</v>
      </c>
      <c r="D478" s="92">
        <v>18094.8</v>
      </c>
      <c r="E478" t="s">
        <v>16</v>
      </c>
    </row>
    <row r="479" spans="1:5">
      <c r="A479">
        <v>400</v>
      </c>
      <c r="B479" s="92">
        <v>35.479999999999997</v>
      </c>
      <c r="C479" s="93">
        <v>0.65148148148148144</v>
      </c>
      <c r="D479" s="92">
        <v>14192</v>
      </c>
      <c r="E479" t="s">
        <v>16</v>
      </c>
    </row>
    <row r="480" spans="1:5">
      <c r="A480">
        <v>400</v>
      </c>
      <c r="B480" s="92">
        <v>35.479999999999997</v>
      </c>
      <c r="C480" s="93">
        <v>0.65148148148148144</v>
      </c>
      <c r="D480" s="92">
        <v>14190</v>
      </c>
      <c r="E480" t="s">
        <v>16</v>
      </c>
    </row>
    <row r="481" spans="1:5">
      <c r="A481">
        <v>304</v>
      </c>
      <c r="B481" s="92">
        <v>35.479999999999997</v>
      </c>
      <c r="C481" s="93">
        <v>0.65148148148148144</v>
      </c>
      <c r="D481" s="92">
        <v>10785.92</v>
      </c>
      <c r="E481" t="s">
        <v>16</v>
      </c>
    </row>
    <row r="482" spans="1:5">
      <c r="A482">
        <v>256</v>
      </c>
      <c r="B482" s="92">
        <v>35.479999999999997</v>
      </c>
      <c r="C482" s="93">
        <v>0.65148148148148144</v>
      </c>
      <c r="D482" s="92">
        <v>9082.8799999999992</v>
      </c>
      <c r="E482" t="s">
        <v>16</v>
      </c>
    </row>
    <row r="483" spans="1:5">
      <c r="A483">
        <v>254</v>
      </c>
      <c r="B483" s="92">
        <v>35.479999999999997</v>
      </c>
      <c r="C483" s="93">
        <v>0.65148148148148144</v>
      </c>
      <c r="D483" s="92">
        <v>9011.92</v>
      </c>
      <c r="E483" t="s">
        <v>16</v>
      </c>
    </row>
    <row r="484" spans="1:5">
      <c r="A484">
        <v>250</v>
      </c>
      <c r="B484" s="92">
        <v>35.479999999999997</v>
      </c>
      <c r="C484" s="93">
        <v>0.65148148148148144</v>
      </c>
      <c r="D484" s="92">
        <v>8870</v>
      </c>
      <c r="E484" t="s">
        <v>16</v>
      </c>
    </row>
    <row r="485" spans="1:5">
      <c r="A485">
        <v>250</v>
      </c>
      <c r="B485" s="92">
        <v>35.479999999999997</v>
      </c>
      <c r="C485" s="93">
        <v>0.65148148148148144</v>
      </c>
      <c r="D485" s="92">
        <v>8870</v>
      </c>
      <c r="E485" t="s">
        <v>16</v>
      </c>
    </row>
    <row r="486" spans="1:5">
      <c r="A486">
        <v>250</v>
      </c>
      <c r="B486" s="92">
        <v>35.479999999999997</v>
      </c>
      <c r="C486" s="93">
        <v>0.65148148148148144</v>
      </c>
      <c r="D486" s="92">
        <v>8870</v>
      </c>
      <c r="E486" t="s">
        <v>16</v>
      </c>
    </row>
    <row r="487" spans="1:5">
      <c r="A487">
        <v>250</v>
      </c>
      <c r="B487" s="92">
        <v>35.479999999999997</v>
      </c>
      <c r="C487" s="93">
        <v>0.65148148148148144</v>
      </c>
      <c r="D487" s="92">
        <v>8870</v>
      </c>
      <c r="E487" t="s">
        <v>16</v>
      </c>
    </row>
    <row r="488" spans="1:5">
      <c r="A488">
        <v>250</v>
      </c>
      <c r="B488" s="92">
        <v>35.479999999999997</v>
      </c>
      <c r="C488" s="93">
        <v>0.65148148148148144</v>
      </c>
      <c r="D488" s="92">
        <v>8868.75</v>
      </c>
      <c r="E488" t="s">
        <v>16</v>
      </c>
    </row>
    <row r="489" spans="1:5">
      <c r="A489">
        <v>230</v>
      </c>
      <c r="B489" s="92">
        <v>35.479999999999997</v>
      </c>
      <c r="C489" s="93">
        <v>0.65148148148148144</v>
      </c>
      <c r="D489" s="92">
        <v>8160.4</v>
      </c>
      <c r="E489" t="s">
        <v>16</v>
      </c>
    </row>
    <row r="490" spans="1:5">
      <c r="A490">
        <v>191</v>
      </c>
      <c r="B490" s="92">
        <v>35.479999999999997</v>
      </c>
      <c r="C490" s="93">
        <v>0.65148148148148144</v>
      </c>
      <c r="D490" s="92">
        <v>6776.68</v>
      </c>
      <c r="E490" t="s">
        <v>16</v>
      </c>
    </row>
    <row r="491" spans="1:5">
      <c r="A491">
        <v>190</v>
      </c>
      <c r="B491" s="92">
        <v>35.479999999999997</v>
      </c>
      <c r="C491" s="93">
        <v>0.65148148148148144</v>
      </c>
      <c r="D491" s="92">
        <v>6741.2</v>
      </c>
      <c r="E491" t="s">
        <v>16</v>
      </c>
    </row>
    <row r="492" spans="1:5">
      <c r="A492">
        <v>156</v>
      </c>
      <c r="B492" s="92">
        <v>35.479999999999997</v>
      </c>
      <c r="C492" s="93">
        <v>0.65148148148148144</v>
      </c>
      <c r="D492" s="92">
        <v>5534.88</v>
      </c>
      <c r="E492" t="s">
        <v>16</v>
      </c>
    </row>
    <row r="493" spans="1:5">
      <c r="A493">
        <v>153</v>
      </c>
      <c r="B493" s="92">
        <v>35.479999999999997</v>
      </c>
      <c r="C493" s="93">
        <v>0.65148148148148144</v>
      </c>
      <c r="D493" s="92">
        <v>5428.44</v>
      </c>
      <c r="E493" t="s">
        <v>16</v>
      </c>
    </row>
    <row r="494" spans="1:5">
      <c r="A494">
        <v>149</v>
      </c>
      <c r="B494" s="92">
        <v>35.479999999999997</v>
      </c>
      <c r="C494" s="93">
        <v>0.65148148148148144</v>
      </c>
      <c r="D494" s="92">
        <v>5285.7749999999996</v>
      </c>
      <c r="E494" t="s">
        <v>16</v>
      </c>
    </row>
    <row r="495" spans="1:5">
      <c r="A495">
        <v>132</v>
      </c>
      <c r="B495" s="92">
        <v>35.479999999999997</v>
      </c>
      <c r="C495" s="93">
        <v>0.65148148148148144</v>
      </c>
      <c r="D495" s="92">
        <v>4682.7</v>
      </c>
      <c r="E495" t="s">
        <v>16</v>
      </c>
    </row>
    <row r="496" spans="1:5">
      <c r="A496">
        <v>80</v>
      </c>
      <c r="B496" s="92">
        <v>35.479999999999997</v>
      </c>
      <c r="C496" s="93">
        <v>0.65148148148148144</v>
      </c>
      <c r="D496" s="92">
        <v>2838.4</v>
      </c>
      <c r="E496" t="s">
        <v>16</v>
      </c>
    </row>
    <row r="497" spans="1:5">
      <c r="A497">
        <v>71</v>
      </c>
      <c r="B497" s="92">
        <v>35.479999999999997</v>
      </c>
      <c r="C497" s="93">
        <v>0.65148148148148144</v>
      </c>
      <c r="D497" s="92">
        <v>2519.08</v>
      </c>
      <c r="E497" t="s">
        <v>16</v>
      </c>
    </row>
    <row r="498" spans="1:5">
      <c r="A498">
        <v>100</v>
      </c>
      <c r="B498" s="92">
        <v>35.479999999999997</v>
      </c>
      <c r="C498" s="93">
        <v>0.65149305555555559</v>
      </c>
      <c r="D498" s="92">
        <v>3548</v>
      </c>
      <c r="E498" t="s">
        <v>16</v>
      </c>
    </row>
    <row r="499" spans="1:5">
      <c r="A499">
        <v>174</v>
      </c>
      <c r="B499" s="92">
        <v>35.479999999999997</v>
      </c>
      <c r="C499" s="93">
        <v>0.65153935185185186</v>
      </c>
      <c r="D499" s="92">
        <v>6173.52</v>
      </c>
      <c r="E499" t="s">
        <v>16</v>
      </c>
    </row>
    <row r="500" spans="1:5">
      <c r="A500">
        <v>174</v>
      </c>
      <c r="B500" s="92">
        <v>35.409999999999997</v>
      </c>
      <c r="C500" s="93">
        <v>0.66302083333333328</v>
      </c>
      <c r="D500" s="92">
        <v>6161.34</v>
      </c>
      <c r="E500" t="s">
        <v>16</v>
      </c>
    </row>
    <row r="501" spans="1:5">
      <c r="A501">
        <v>159</v>
      </c>
      <c r="B501" s="92">
        <v>35.409999999999997</v>
      </c>
      <c r="C501" s="93">
        <v>0.66302083333333328</v>
      </c>
      <c r="D501" s="92">
        <v>5630.19</v>
      </c>
      <c r="E501" t="s">
        <v>16</v>
      </c>
    </row>
    <row r="502" spans="1:5">
      <c r="A502">
        <v>79</v>
      </c>
      <c r="B502" s="92">
        <v>35.409999999999997</v>
      </c>
      <c r="C502" s="93">
        <v>0.66302083333333328</v>
      </c>
      <c r="D502" s="92">
        <v>2797.39</v>
      </c>
      <c r="E502" t="s">
        <v>16</v>
      </c>
    </row>
    <row r="503" spans="1:5">
      <c r="A503">
        <v>344</v>
      </c>
      <c r="B503" s="92">
        <v>35.409999999999997</v>
      </c>
      <c r="C503" s="93">
        <v>0.66317129629629623</v>
      </c>
      <c r="D503" s="92">
        <v>12181.04</v>
      </c>
      <c r="E503" t="s">
        <v>16</v>
      </c>
    </row>
    <row r="504" spans="1:5">
      <c r="A504">
        <v>244</v>
      </c>
      <c r="B504" s="92">
        <v>35.409999999999997</v>
      </c>
      <c r="C504" s="93">
        <v>0.66317129629629623</v>
      </c>
      <c r="D504" s="92">
        <v>8640.0400000000009</v>
      </c>
      <c r="E504" t="s">
        <v>16</v>
      </c>
    </row>
    <row r="505" spans="1:5">
      <c r="A505">
        <v>1000</v>
      </c>
      <c r="B505" s="92">
        <v>35.409999999999997</v>
      </c>
      <c r="C505" s="93">
        <v>0.66339120370370364</v>
      </c>
      <c r="D505" s="92">
        <v>35410</v>
      </c>
      <c r="E505" t="s">
        <v>16</v>
      </c>
    </row>
    <row r="506" spans="1:5">
      <c r="A506">
        <v>729</v>
      </c>
      <c r="B506" s="92">
        <v>35.409999999999997</v>
      </c>
      <c r="C506" s="93">
        <v>0.66339120370370364</v>
      </c>
      <c r="D506" s="92">
        <v>25813.89</v>
      </c>
      <c r="E506" t="s">
        <v>16</v>
      </c>
    </row>
    <row r="507" spans="1:5">
      <c r="A507">
        <v>500</v>
      </c>
      <c r="B507" s="92">
        <v>35.409999999999997</v>
      </c>
      <c r="C507" s="93">
        <v>0.66339120370370364</v>
      </c>
      <c r="D507" s="92">
        <v>17705</v>
      </c>
      <c r="E507" t="s">
        <v>16</v>
      </c>
    </row>
    <row r="508" spans="1:5">
      <c r="A508">
        <v>288</v>
      </c>
      <c r="B508" s="92">
        <v>35.409999999999997</v>
      </c>
      <c r="C508" s="93">
        <v>0.66339120370370364</v>
      </c>
      <c r="D508" s="92">
        <v>10198.08</v>
      </c>
      <c r="E508" t="s">
        <v>16</v>
      </c>
    </row>
    <row r="509" spans="1:5">
      <c r="A509">
        <v>271</v>
      </c>
      <c r="B509" s="92">
        <v>35.409999999999997</v>
      </c>
      <c r="C509" s="93">
        <v>0.66339120370370364</v>
      </c>
      <c r="D509" s="92">
        <v>9596.11</v>
      </c>
      <c r="E509" t="s">
        <v>16</v>
      </c>
    </row>
    <row r="510" spans="1:5">
      <c r="A510">
        <v>271</v>
      </c>
      <c r="B510" s="92">
        <v>35.409999999999997</v>
      </c>
      <c r="C510" s="93">
        <v>0.66339120370370364</v>
      </c>
      <c r="D510" s="92">
        <v>9596.11</v>
      </c>
      <c r="E510" t="s">
        <v>16</v>
      </c>
    </row>
    <row r="511" spans="1:5">
      <c r="A511">
        <v>257</v>
      </c>
      <c r="B511" s="92">
        <v>35.409999999999997</v>
      </c>
      <c r="C511" s="93">
        <v>0.66339120370370364</v>
      </c>
      <c r="D511" s="92">
        <v>9100.3700000000008</v>
      </c>
      <c r="E511" t="s">
        <v>16</v>
      </c>
    </row>
    <row r="512" spans="1:5">
      <c r="A512">
        <v>250</v>
      </c>
      <c r="B512" s="92">
        <v>35.409999999999997</v>
      </c>
      <c r="C512" s="93">
        <v>0.66339120370370364</v>
      </c>
      <c r="D512" s="92">
        <v>8852.5</v>
      </c>
      <c r="E512" t="s">
        <v>16</v>
      </c>
    </row>
    <row r="513" spans="1:5">
      <c r="A513">
        <v>250</v>
      </c>
      <c r="B513" s="92">
        <v>35.409999999999997</v>
      </c>
      <c r="C513" s="93">
        <v>0.66339120370370364</v>
      </c>
      <c r="D513" s="92">
        <v>8852.5</v>
      </c>
      <c r="E513" t="s">
        <v>16</v>
      </c>
    </row>
    <row r="514" spans="1:5">
      <c r="A514">
        <v>250</v>
      </c>
      <c r="B514" s="92">
        <v>35.409999999999997</v>
      </c>
      <c r="C514" s="93">
        <v>0.66339120370370364</v>
      </c>
      <c r="D514" s="92">
        <v>8852.5</v>
      </c>
      <c r="E514" t="s">
        <v>16</v>
      </c>
    </row>
    <row r="515" spans="1:5">
      <c r="A515">
        <v>212</v>
      </c>
      <c r="B515" s="92">
        <v>35.409999999999997</v>
      </c>
      <c r="C515" s="93">
        <v>0.66339120370370364</v>
      </c>
      <c r="D515" s="92">
        <v>7506.92</v>
      </c>
      <c r="E515" t="s">
        <v>16</v>
      </c>
    </row>
    <row r="516" spans="1:5">
      <c r="A516">
        <v>212</v>
      </c>
      <c r="B516" s="92">
        <v>35.409999999999997</v>
      </c>
      <c r="C516" s="93">
        <v>0.66339120370370364</v>
      </c>
      <c r="D516" s="92">
        <v>7506.92</v>
      </c>
      <c r="E516" t="s">
        <v>16</v>
      </c>
    </row>
    <row r="517" spans="1:5">
      <c r="A517">
        <v>10</v>
      </c>
      <c r="B517" s="92">
        <v>35.409999999999997</v>
      </c>
      <c r="C517" s="93">
        <v>0.66399305555555554</v>
      </c>
      <c r="D517" s="92">
        <v>354.1</v>
      </c>
      <c r="E517" t="s">
        <v>16</v>
      </c>
    </row>
    <row r="518" spans="1:5">
      <c r="A518">
        <v>3399</v>
      </c>
      <c r="B518" s="92">
        <v>35.409999999999997</v>
      </c>
      <c r="C518" s="93">
        <v>0.66440972222222217</v>
      </c>
      <c r="D518" s="92">
        <v>120358.59</v>
      </c>
      <c r="E518" t="s">
        <v>16</v>
      </c>
    </row>
    <row r="519" spans="1:5">
      <c r="A519">
        <v>1000</v>
      </c>
      <c r="B519" s="92">
        <v>35.409999999999997</v>
      </c>
      <c r="C519" s="93">
        <v>0.66440972222222217</v>
      </c>
      <c r="D519" s="92">
        <v>35410</v>
      </c>
      <c r="E519" t="s">
        <v>16</v>
      </c>
    </row>
    <row r="520" spans="1:5">
      <c r="A520">
        <v>893</v>
      </c>
      <c r="B520" s="92">
        <v>35.409999999999997</v>
      </c>
      <c r="C520" s="93">
        <v>0.66440972222222217</v>
      </c>
      <c r="D520" s="92">
        <v>31621.13</v>
      </c>
      <c r="E520" t="s">
        <v>16</v>
      </c>
    </row>
    <row r="521" spans="1:5">
      <c r="A521">
        <v>551</v>
      </c>
      <c r="B521" s="92">
        <v>35.409999999999997</v>
      </c>
      <c r="C521" s="93">
        <v>0.66440972222222217</v>
      </c>
      <c r="D521" s="92">
        <v>19510.91</v>
      </c>
      <c r="E521" t="s">
        <v>16</v>
      </c>
    </row>
    <row r="522" spans="1:5">
      <c r="A522">
        <v>551</v>
      </c>
      <c r="B522" s="92">
        <v>35.409999999999997</v>
      </c>
      <c r="C522" s="93">
        <v>0.66440972222222217</v>
      </c>
      <c r="D522" s="92">
        <v>19510.91</v>
      </c>
      <c r="E522" t="s">
        <v>16</v>
      </c>
    </row>
    <row r="523" spans="1:5">
      <c r="A523">
        <v>459</v>
      </c>
      <c r="B523" s="92">
        <v>35.409999999999997</v>
      </c>
      <c r="C523" s="93">
        <v>0.66440972222222217</v>
      </c>
      <c r="D523" s="92">
        <v>16253.19</v>
      </c>
      <c r="E523" t="s">
        <v>16</v>
      </c>
    </row>
    <row r="524" spans="1:5">
      <c r="A524">
        <v>358</v>
      </c>
      <c r="B524" s="92">
        <v>35.409999999999997</v>
      </c>
      <c r="C524" s="93">
        <v>0.66440972222222217</v>
      </c>
      <c r="D524" s="92">
        <v>12676.78</v>
      </c>
      <c r="E524" t="s">
        <v>16</v>
      </c>
    </row>
    <row r="525" spans="1:5">
      <c r="A525">
        <v>291</v>
      </c>
      <c r="B525" s="92">
        <v>35.409999999999997</v>
      </c>
      <c r="C525" s="93">
        <v>0.66440972222222217</v>
      </c>
      <c r="D525" s="92">
        <v>10304.31</v>
      </c>
      <c r="E525" t="s">
        <v>16</v>
      </c>
    </row>
    <row r="526" spans="1:5">
      <c r="A526">
        <v>250</v>
      </c>
      <c r="B526" s="92">
        <v>35.409999999999997</v>
      </c>
      <c r="C526" s="93">
        <v>0.66440972222222217</v>
      </c>
      <c r="D526" s="92">
        <v>8852.5</v>
      </c>
      <c r="E526" t="s">
        <v>16</v>
      </c>
    </row>
    <row r="527" spans="1:5">
      <c r="A527">
        <v>250</v>
      </c>
      <c r="B527" s="92">
        <v>35.409999999999997</v>
      </c>
      <c r="C527" s="93">
        <v>0.66440972222222217</v>
      </c>
      <c r="D527" s="92">
        <v>8852.5</v>
      </c>
      <c r="E527" t="s">
        <v>16</v>
      </c>
    </row>
    <row r="528" spans="1:5">
      <c r="A528">
        <v>250</v>
      </c>
      <c r="B528" s="92">
        <v>35.409999999999997</v>
      </c>
      <c r="C528" s="93">
        <v>0.66440972222222217</v>
      </c>
      <c r="D528" s="92">
        <v>8852.5</v>
      </c>
      <c r="E528" t="s">
        <v>16</v>
      </c>
    </row>
    <row r="529" spans="1:5">
      <c r="A529">
        <v>250</v>
      </c>
      <c r="B529" s="92">
        <v>35.409999999999997</v>
      </c>
      <c r="C529" s="93">
        <v>0.66440972222222217</v>
      </c>
      <c r="D529" s="92">
        <v>8852.5</v>
      </c>
      <c r="E529" t="s">
        <v>16</v>
      </c>
    </row>
    <row r="530" spans="1:5">
      <c r="A530">
        <v>250</v>
      </c>
      <c r="B530" s="92">
        <v>35.409999999999997</v>
      </c>
      <c r="C530" s="93">
        <v>0.66440972222222217</v>
      </c>
      <c r="D530" s="92">
        <v>8852.5</v>
      </c>
      <c r="E530" t="s">
        <v>16</v>
      </c>
    </row>
    <row r="531" spans="1:5">
      <c r="A531">
        <v>200</v>
      </c>
      <c r="B531" s="92">
        <v>35.409999999999997</v>
      </c>
      <c r="C531" s="93">
        <v>0.66440972222222217</v>
      </c>
      <c r="D531" s="92">
        <v>7082</v>
      </c>
      <c r="E531" t="s">
        <v>16</v>
      </c>
    </row>
    <row r="532" spans="1:5">
      <c r="A532">
        <v>199</v>
      </c>
      <c r="B532" s="92">
        <v>35.409999999999997</v>
      </c>
      <c r="C532" s="93">
        <v>0.66440972222222217</v>
      </c>
      <c r="D532" s="92">
        <v>7046.59</v>
      </c>
      <c r="E532" t="s">
        <v>16</v>
      </c>
    </row>
    <row r="533" spans="1:5">
      <c r="A533">
        <v>107</v>
      </c>
      <c r="B533" s="92">
        <v>35.409999999999997</v>
      </c>
      <c r="C533" s="93">
        <v>0.66440972222222217</v>
      </c>
      <c r="D533" s="92">
        <v>3788.87</v>
      </c>
      <c r="E533" t="s">
        <v>16</v>
      </c>
    </row>
    <row r="534" spans="1:5">
      <c r="A534">
        <v>101</v>
      </c>
      <c r="B534" s="92">
        <v>35.409999999999997</v>
      </c>
      <c r="C534" s="93">
        <v>0.66440972222222217</v>
      </c>
      <c r="D534" s="92">
        <v>3576.41</v>
      </c>
      <c r="E534" t="s">
        <v>16</v>
      </c>
    </row>
    <row r="535" spans="1:5">
      <c r="A535">
        <v>91</v>
      </c>
      <c r="B535" s="92">
        <v>35.409999999999997</v>
      </c>
      <c r="C535" s="93">
        <v>0.66440972222222217</v>
      </c>
      <c r="D535" s="92">
        <v>3222.31</v>
      </c>
      <c r="E535" t="s">
        <v>16</v>
      </c>
    </row>
    <row r="536" spans="1:5">
      <c r="A536">
        <v>41</v>
      </c>
      <c r="B536" s="92">
        <v>35.409999999999997</v>
      </c>
      <c r="C536" s="93">
        <v>0.66440972222222217</v>
      </c>
      <c r="D536" s="92">
        <v>1451.81</v>
      </c>
      <c r="E536" t="s">
        <v>16</v>
      </c>
    </row>
    <row r="537" spans="1:5">
      <c r="A537">
        <v>9</v>
      </c>
      <c r="B537" s="92">
        <v>35.409999999999997</v>
      </c>
      <c r="C537" s="93">
        <v>0.66440972222222217</v>
      </c>
      <c r="D537" s="92">
        <v>318.69</v>
      </c>
      <c r="E537" t="s">
        <v>16</v>
      </c>
    </row>
    <row r="538" spans="1:5">
      <c r="A538">
        <v>2404</v>
      </c>
      <c r="B538" s="92">
        <v>35.409999999999997</v>
      </c>
      <c r="C538" s="93">
        <v>0.66472222222222221</v>
      </c>
      <c r="D538" s="92">
        <v>85125.64</v>
      </c>
      <c r="E538" t="s">
        <v>16</v>
      </c>
    </row>
    <row r="539" spans="1:5">
      <c r="A539">
        <v>2001</v>
      </c>
      <c r="B539" s="92">
        <v>35.409999999999997</v>
      </c>
      <c r="C539" s="93">
        <v>0.66472222222222221</v>
      </c>
      <c r="D539" s="92">
        <v>70855.41</v>
      </c>
      <c r="E539" t="s">
        <v>16</v>
      </c>
    </row>
    <row r="540" spans="1:5">
      <c r="A540">
        <v>825</v>
      </c>
      <c r="B540" s="92">
        <v>35.409999999999997</v>
      </c>
      <c r="C540" s="93">
        <v>0.66472222222222221</v>
      </c>
      <c r="D540" s="92">
        <v>29213.25</v>
      </c>
      <c r="E540" t="s">
        <v>16</v>
      </c>
    </row>
    <row r="541" spans="1:5">
      <c r="A541">
        <v>792</v>
      </c>
      <c r="B541" s="92">
        <v>35.409999999999997</v>
      </c>
      <c r="C541" s="93">
        <v>0.66472222222222221</v>
      </c>
      <c r="D541" s="92">
        <v>28044.720000000001</v>
      </c>
      <c r="E541" t="s">
        <v>16</v>
      </c>
    </row>
    <row r="542" spans="1:5">
      <c r="A542">
        <v>676</v>
      </c>
      <c r="B542" s="92">
        <v>35.409999999999997</v>
      </c>
      <c r="C542" s="93">
        <v>0.66472222222222221</v>
      </c>
      <c r="D542" s="92">
        <v>23937.16</v>
      </c>
      <c r="E542" t="s">
        <v>16</v>
      </c>
    </row>
    <row r="543" spans="1:5">
      <c r="A543">
        <v>583</v>
      </c>
      <c r="B543" s="92">
        <v>35.409999999999997</v>
      </c>
      <c r="C543" s="93">
        <v>0.66472222222222221</v>
      </c>
      <c r="D543" s="92">
        <v>20644.03</v>
      </c>
      <c r="E543" t="s">
        <v>16</v>
      </c>
    </row>
    <row r="544" spans="1:5">
      <c r="A544">
        <v>460</v>
      </c>
      <c r="B544" s="92">
        <v>35.409999999999997</v>
      </c>
      <c r="C544" s="93">
        <v>0.66472222222222221</v>
      </c>
      <c r="D544" s="92">
        <v>16288.6</v>
      </c>
      <c r="E544" t="s">
        <v>16</v>
      </c>
    </row>
    <row r="545" spans="1:5">
      <c r="A545">
        <v>315</v>
      </c>
      <c r="B545" s="92">
        <v>35.409999999999997</v>
      </c>
      <c r="C545" s="93">
        <v>0.66472222222222221</v>
      </c>
      <c r="D545" s="92">
        <v>11154.15</v>
      </c>
      <c r="E545" t="s">
        <v>16</v>
      </c>
    </row>
    <row r="546" spans="1:5">
      <c r="A546">
        <v>308</v>
      </c>
      <c r="B546" s="92">
        <v>35.409999999999997</v>
      </c>
      <c r="C546" s="93">
        <v>0.66472222222222221</v>
      </c>
      <c r="D546" s="92">
        <v>10906.28</v>
      </c>
      <c r="E546" t="s">
        <v>16</v>
      </c>
    </row>
    <row r="547" spans="1:5">
      <c r="A547">
        <v>300</v>
      </c>
      <c r="B547" s="92">
        <v>35.409999999999997</v>
      </c>
      <c r="C547" s="93">
        <v>0.66472222222222221</v>
      </c>
      <c r="D547" s="92">
        <v>10623</v>
      </c>
      <c r="E547" t="s">
        <v>16</v>
      </c>
    </row>
    <row r="548" spans="1:5">
      <c r="A548">
        <v>299</v>
      </c>
      <c r="B548" s="92">
        <v>35.409999999999997</v>
      </c>
      <c r="C548" s="93">
        <v>0.66472222222222221</v>
      </c>
      <c r="D548" s="92">
        <v>10587.59</v>
      </c>
      <c r="E548" t="s">
        <v>16</v>
      </c>
    </row>
    <row r="549" spans="1:5">
      <c r="A549">
        <v>259</v>
      </c>
      <c r="B549" s="92">
        <v>35.409999999999997</v>
      </c>
      <c r="C549" s="93">
        <v>0.66472222222222221</v>
      </c>
      <c r="D549" s="92">
        <v>9171.19</v>
      </c>
      <c r="E549" t="s">
        <v>16</v>
      </c>
    </row>
    <row r="550" spans="1:5">
      <c r="A550">
        <v>250</v>
      </c>
      <c r="B550" s="92">
        <v>35.409999999999997</v>
      </c>
      <c r="C550" s="93">
        <v>0.66472222222222221</v>
      </c>
      <c r="D550" s="92">
        <v>8852.5</v>
      </c>
      <c r="E550" t="s">
        <v>16</v>
      </c>
    </row>
    <row r="551" spans="1:5">
      <c r="A551">
        <v>250</v>
      </c>
      <c r="B551" s="92">
        <v>35.409999999999997</v>
      </c>
      <c r="C551" s="93">
        <v>0.66472222222222221</v>
      </c>
      <c r="D551" s="92">
        <v>8852.5</v>
      </c>
      <c r="E551" t="s">
        <v>16</v>
      </c>
    </row>
    <row r="552" spans="1:5">
      <c r="A552">
        <v>195</v>
      </c>
      <c r="B552" s="92">
        <v>35.409999999999997</v>
      </c>
      <c r="C552" s="93">
        <v>0.66472222222222221</v>
      </c>
      <c r="D552" s="92">
        <v>6904.95</v>
      </c>
      <c r="E552" t="s">
        <v>16</v>
      </c>
    </row>
    <row r="553" spans="1:5">
      <c r="A553">
        <v>53</v>
      </c>
      <c r="B553" s="92">
        <v>35.409999999999997</v>
      </c>
      <c r="C553" s="93">
        <v>0.66472222222222221</v>
      </c>
      <c r="D553" s="92">
        <v>1876.73</v>
      </c>
      <c r="E553" t="s">
        <v>16</v>
      </c>
    </row>
    <row r="554" spans="1:5">
      <c r="A554">
        <v>30</v>
      </c>
      <c r="B554" s="92">
        <v>35.409999999999997</v>
      </c>
      <c r="C554" s="93">
        <v>0.66472222222222221</v>
      </c>
      <c r="D554" s="92">
        <v>1062.3</v>
      </c>
      <c r="E554" t="s">
        <v>16</v>
      </c>
    </row>
    <row r="555" spans="1:5">
      <c r="A555">
        <v>675</v>
      </c>
      <c r="B555" s="92">
        <v>35.39</v>
      </c>
      <c r="C555" s="93">
        <v>0.66797453703703702</v>
      </c>
      <c r="D555" s="92">
        <v>23888.25</v>
      </c>
      <c r="E555" t="s">
        <v>16</v>
      </c>
    </row>
    <row r="556" spans="1:5">
      <c r="A556">
        <v>355</v>
      </c>
      <c r="B556" s="92">
        <v>35.39</v>
      </c>
      <c r="C556" s="93">
        <v>0.66797453703703702</v>
      </c>
      <c r="D556" s="92">
        <v>12563.45</v>
      </c>
      <c r="E556" t="s">
        <v>16</v>
      </c>
    </row>
    <row r="557" spans="1:5">
      <c r="A557">
        <v>325</v>
      </c>
      <c r="B557" s="92">
        <v>35.39</v>
      </c>
      <c r="C557" s="93">
        <v>0.66797453703703702</v>
      </c>
      <c r="D557" s="92">
        <v>11501.75</v>
      </c>
      <c r="E557" t="s">
        <v>16</v>
      </c>
    </row>
    <row r="558" spans="1:5">
      <c r="A558">
        <v>325</v>
      </c>
      <c r="B558" s="92">
        <v>35.39</v>
      </c>
      <c r="C558" s="93">
        <v>0.66797453703703702</v>
      </c>
      <c r="D558" s="92">
        <v>11501.75</v>
      </c>
      <c r="E558" t="s">
        <v>16</v>
      </c>
    </row>
    <row r="559" spans="1:5">
      <c r="A559">
        <v>272</v>
      </c>
      <c r="B559" s="92">
        <v>35.39</v>
      </c>
      <c r="C559" s="93">
        <v>0.66797453703703702</v>
      </c>
      <c r="D559" s="92">
        <v>9626.08</v>
      </c>
      <c r="E559" t="s">
        <v>16</v>
      </c>
    </row>
    <row r="560" spans="1:5">
      <c r="A560">
        <v>250</v>
      </c>
      <c r="B560" s="92">
        <v>35.39</v>
      </c>
      <c r="C560" s="93">
        <v>0.66797453703703702</v>
      </c>
      <c r="D560" s="92">
        <v>8847.5</v>
      </c>
      <c r="E560" t="s">
        <v>16</v>
      </c>
    </row>
    <row r="561" spans="1:5">
      <c r="A561">
        <v>230</v>
      </c>
      <c r="B561" s="92">
        <v>35.39</v>
      </c>
      <c r="C561" s="93">
        <v>0.66797453703703702</v>
      </c>
      <c r="D561" s="92">
        <v>8139.7</v>
      </c>
      <c r="E561" t="s">
        <v>16</v>
      </c>
    </row>
    <row r="562" spans="1:5">
      <c r="A562">
        <v>199</v>
      </c>
      <c r="B562" s="92">
        <v>35.39</v>
      </c>
      <c r="C562" s="93">
        <v>0.66797453703703702</v>
      </c>
      <c r="D562" s="92">
        <v>7042.61</v>
      </c>
      <c r="E562" t="s">
        <v>16</v>
      </c>
    </row>
    <row r="563" spans="1:5">
      <c r="A563">
        <v>199</v>
      </c>
      <c r="B563" s="92">
        <v>35.39</v>
      </c>
      <c r="C563" s="93">
        <v>0.66797453703703702</v>
      </c>
      <c r="D563" s="92">
        <v>7042.61</v>
      </c>
      <c r="E563" t="s">
        <v>16</v>
      </c>
    </row>
    <row r="564" spans="1:5">
      <c r="A564">
        <v>188</v>
      </c>
      <c r="B564" s="92">
        <v>35.39</v>
      </c>
      <c r="C564" s="93">
        <v>0.66797453703703702</v>
      </c>
      <c r="D564" s="92">
        <v>6653.32</v>
      </c>
      <c r="E564" t="s">
        <v>16</v>
      </c>
    </row>
    <row r="565" spans="1:5">
      <c r="A565">
        <v>185</v>
      </c>
      <c r="B565" s="92">
        <v>35.39</v>
      </c>
      <c r="C565" s="93">
        <v>0.66797453703703702</v>
      </c>
      <c r="D565" s="92">
        <v>6547.15</v>
      </c>
      <c r="E565" t="s">
        <v>16</v>
      </c>
    </row>
    <row r="566" spans="1:5">
      <c r="A566">
        <v>150</v>
      </c>
      <c r="B566" s="92">
        <v>35.39</v>
      </c>
      <c r="C566" s="93">
        <v>0.66797453703703702</v>
      </c>
      <c r="D566" s="92">
        <v>5308.5</v>
      </c>
      <c r="E566" t="s">
        <v>16</v>
      </c>
    </row>
    <row r="567" spans="1:5">
      <c r="A567">
        <v>1000</v>
      </c>
      <c r="B567" s="92">
        <v>35.39</v>
      </c>
      <c r="C567" s="93">
        <v>0.66834490740740737</v>
      </c>
      <c r="D567" s="92">
        <v>35390</v>
      </c>
      <c r="E567" t="s">
        <v>16</v>
      </c>
    </row>
    <row r="568" spans="1:5">
      <c r="A568">
        <v>1000</v>
      </c>
      <c r="B568" s="92">
        <v>35.39</v>
      </c>
      <c r="C568" s="93">
        <v>0.66834490740740737</v>
      </c>
      <c r="D568" s="92">
        <v>35390</v>
      </c>
      <c r="E568" t="s">
        <v>16</v>
      </c>
    </row>
    <row r="569" spans="1:5">
      <c r="A569">
        <v>1000</v>
      </c>
      <c r="B569" s="92">
        <v>35.39</v>
      </c>
      <c r="C569" s="93">
        <v>0.66834490740740737</v>
      </c>
      <c r="D569" s="92">
        <v>35390</v>
      </c>
      <c r="E569" t="s">
        <v>16</v>
      </c>
    </row>
    <row r="570" spans="1:5">
      <c r="A570">
        <v>1000</v>
      </c>
      <c r="B570" s="92">
        <v>35.39</v>
      </c>
      <c r="C570" s="93">
        <v>0.66834490740740737</v>
      </c>
      <c r="D570" s="92">
        <v>35390</v>
      </c>
      <c r="E570" t="s">
        <v>16</v>
      </c>
    </row>
    <row r="571" spans="1:5">
      <c r="A571">
        <v>1000</v>
      </c>
      <c r="B571" s="92">
        <v>35.39</v>
      </c>
      <c r="C571" s="93">
        <v>0.66834490740740737</v>
      </c>
      <c r="D571" s="92">
        <v>35390</v>
      </c>
      <c r="E571" t="s">
        <v>16</v>
      </c>
    </row>
    <row r="572" spans="1:5">
      <c r="A572">
        <v>681</v>
      </c>
      <c r="B572" s="92">
        <v>35.39</v>
      </c>
      <c r="C572" s="93">
        <v>0.66834490740740737</v>
      </c>
      <c r="D572" s="92">
        <v>24100.59</v>
      </c>
      <c r="E572" t="s">
        <v>16</v>
      </c>
    </row>
    <row r="573" spans="1:5">
      <c r="A573">
        <v>529</v>
      </c>
      <c r="B573" s="92">
        <v>35.39</v>
      </c>
      <c r="C573" s="93">
        <v>0.66834490740740737</v>
      </c>
      <c r="D573" s="92">
        <v>18721.310000000001</v>
      </c>
      <c r="E573" t="s">
        <v>16</v>
      </c>
    </row>
    <row r="574" spans="1:5">
      <c r="A574">
        <v>250</v>
      </c>
      <c r="B574" s="92">
        <v>35.39</v>
      </c>
      <c r="C574" s="93">
        <v>0.66834490740740737</v>
      </c>
      <c r="D574" s="92">
        <v>8847.5</v>
      </c>
      <c r="E574" t="s">
        <v>16</v>
      </c>
    </row>
    <row r="575" spans="1:5">
      <c r="A575">
        <v>187</v>
      </c>
      <c r="B575" s="92">
        <v>35.39</v>
      </c>
      <c r="C575" s="93">
        <v>0.66834490740740737</v>
      </c>
      <c r="D575" s="92">
        <v>6617.93</v>
      </c>
      <c r="E575" t="s">
        <v>16</v>
      </c>
    </row>
    <row r="576" spans="1:5">
      <c r="A576">
        <v>500</v>
      </c>
      <c r="B576" s="92">
        <v>35.39</v>
      </c>
      <c r="C576" s="93">
        <v>0.66983796296296294</v>
      </c>
      <c r="D576" s="92">
        <v>17692.5</v>
      </c>
      <c r="E576" t="s">
        <v>16</v>
      </c>
    </row>
    <row r="577" spans="1:5">
      <c r="A577">
        <v>500</v>
      </c>
      <c r="B577" s="92">
        <v>35.39</v>
      </c>
      <c r="C577" s="93">
        <v>0.66983796296296294</v>
      </c>
      <c r="D577" s="92">
        <v>17692.5</v>
      </c>
      <c r="E577" t="s">
        <v>16</v>
      </c>
    </row>
    <row r="578" spans="1:5">
      <c r="A578">
        <v>500</v>
      </c>
      <c r="B578" s="92">
        <v>35.39</v>
      </c>
      <c r="C578" s="93">
        <v>0.66983796296296294</v>
      </c>
      <c r="D578" s="92">
        <v>17692.5</v>
      </c>
      <c r="E578" t="s">
        <v>16</v>
      </c>
    </row>
    <row r="579" spans="1:5">
      <c r="A579">
        <v>400</v>
      </c>
      <c r="B579" s="92">
        <v>35.39</v>
      </c>
      <c r="C579" s="93">
        <v>0.66983796296296294</v>
      </c>
      <c r="D579" s="92">
        <v>14154</v>
      </c>
      <c r="E579" t="s">
        <v>16</v>
      </c>
    </row>
    <row r="580" spans="1:5">
      <c r="A580">
        <v>355</v>
      </c>
      <c r="B580" s="92">
        <v>35.39</v>
      </c>
      <c r="C580" s="93">
        <v>0.66983796296296294</v>
      </c>
      <c r="D580" s="92">
        <v>12561.674999999999</v>
      </c>
      <c r="E580" t="s">
        <v>16</v>
      </c>
    </row>
    <row r="581" spans="1:5">
      <c r="A581">
        <v>276</v>
      </c>
      <c r="B581" s="92">
        <v>35.39</v>
      </c>
      <c r="C581" s="93">
        <v>0.66983796296296294</v>
      </c>
      <c r="D581" s="92">
        <v>9766.26</v>
      </c>
      <c r="E581" t="s">
        <v>16</v>
      </c>
    </row>
    <row r="582" spans="1:5">
      <c r="A582">
        <v>260</v>
      </c>
      <c r="B582" s="92">
        <v>35.39</v>
      </c>
      <c r="C582" s="93">
        <v>0.66983796296296294</v>
      </c>
      <c r="D582" s="92">
        <v>9200.1</v>
      </c>
      <c r="E582" t="s">
        <v>16</v>
      </c>
    </row>
    <row r="583" spans="1:5">
      <c r="A583">
        <v>254</v>
      </c>
      <c r="B583" s="92">
        <v>35.39</v>
      </c>
      <c r="C583" s="93">
        <v>0.66983796296296294</v>
      </c>
      <c r="D583" s="92">
        <v>8987.7900000000009</v>
      </c>
      <c r="E583" t="s">
        <v>16</v>
      </c>
    </row>
    <row r="584" spans="1:5">
      <c r="A584">
        <v>250</v>
      </c>
      <c r="B584" s="92">
        <v>35.39</v>
      </c>
      <c r="C584" s="93">
        <v>0.66983796296296294</v>
      </c>
      <c r="D584" s="92">
        <v>8846.25</v>
      </c>
      <c r="E584" t="s">
        <v>16</v>
      </c>
    </row>
    <row r="585" spans="1:5">
      <c r="A585">
        <v>250</v>
      </c>
      <c r="B585" s="92">
        <v>35.39</v>
      </c>
      <c r="C585" s="93">
        <v>0.66983796296296294</v>
      </c>
      <c r="D585" s="92">
        <v>8846.25</v>
      </c>
      <c r="E585" t="s">
        <v>16</v>
      </c>
    </row>
    <row r="586" spans="1:5">
      <c r="A586">
        <v>250</v>
      </c>
      <c r="B586" s="92">
        <v>35.39</v>
      </c>
      <c r="C586" s="93">
        <v>0.66983796296296294</v>
      </c>
      <c r="D586" s="92">
        <v>8846.25</v>
      </c>
      <c r="E586" t="s">
        <v>16</v>
      </c>
    </row>
    <row r="587" spans="1:5">
      <c r="A587">
        <v>250</v>
      </c>
      <c r="B587" s="92">
        <v>35.39</v>
      </c>
      <c r="C587" s="93">
        <v>0.66983796296296294</v>
      </c>
      <c r="D587" s="92">
        <v>8846.25</v>
      </c>
      <c r="E587" t="s">
        <v>16</v>
      </c>
    </row>
    <row r="588" spans="1:5">
      <c r="A588">
        <v>206</v>
      </c>
      <c r="B588" s="92">
        <v>35.39</v>
      </c>
      <c r="C588" s="93">
        <v>0.66983796296296294</v>
      </c>
      <c r="D588" s="92">
        <v>7289.31</v>
      </c>
      <c r="E588" t="s">
        <v>16</v>
      </c>
    </row>
    <row r="589" spans="1:5">
      <c r="A589">
        <v>189</v>
      </c>
      <c r="B589" s="92">
        <v>35.39</v>
      </c>
      <c r="C589" s="93">
        <v>0.66983796296296294</v>
      </c>
      <c r="D589" s="92">
        <v>6687.7650000000003</v>
      </c>
      <c r="E589" t="s">
        <v>16</v>
      </c>
    </row>
    <row r="590" spans="1:5">
      <c r="A590">
        <v>184</v>
      </c>
      <c r="B590" s="92">
        <v>35.39</v>
      </c>
      <c r="C590" s="93">
        <v>0.66983796296296294</v>
      </c>
      <c r="D590" s="92">
        <v>6510.84</v>
      </c>
      <c r="E590" t="s">
        <v>16</v>
      </c>
    </row>
    <row r="591" spans="1:5">
      <c r="A591">
        <v>150</v>
      </c>
      <c r="B591" s="92">
        <v>35.39</v>
      </c>
      <c r="C591" s="93">
        <v>0.66983796296296294</v>
      </c>
      <c r="D591" s="92">
        <v>5307.75</v>
      </c>
      <c r="E591" t="s">
        <v>16</v>
      </c>
    </row>
    <row r="592" spans="1:5">
      <c r="A592">
        <v>141</v>
      </c>
      <c r="B592" s="92">
        <v>35.39</v>
      </c>
      <c r="C592" s="93">
        <v>0.66983796296296294</v>
      </c>
      <c r="D592" s="92">
        <v>4989.2849999999999</v>
      </c>
      <c r="E592" t="s">
        <v>16</v>
      </c>
    </row>
    <row r="593" spans="1:5">
      <c r="A593">
        <v>89</v>
      </c>
      <c r="B593" s="92">
        <v>35.39</v>
      </c>
      <c r="C593" s="93">
        <v>0.66983796296296294</v>
      </c>
      <c r="D593" s="92">
        <v>3149.2649999999999</v>
      </c>
      <c r="E593" t="s">
        <v>16</v>
      </c>
    </row>
    <row r="594" spans="1:5">
      <c r="A594">
        <v>7</v>
      </c>
      <c r="B594" s="92">
        <v>35.39</v>
      </c>
      <c r="C594" s="93">
        <v>0.66983796296296294</v>
      </c>
      <c r="D594" s="92">
        <v>247.69499999999999</v>
      </c>
      <c r="E594" t="s">
        <v>16</v>
      </c>
    </row>
    <row r="595" spans="1:5">
      <c r="A595">
        <v>297</v>
      </c>
      <c r="B595" s="92">
        <v>35.39</v>
      </c>
      <c r="C595" s="93">
        <v>0.67021990740740733</v>
      </c>
      <c r="D595" s="92">
        <v>10509.344999999999</v>
      </c>
      <c r="E595" t="s">
        <v>16</v>
      </c>
    </row>
    <row r="596" spans="1:5">
      <c r="A596">
        <v>203</v>
      </c>
      <c r="B596" s="92">
        <v>35.39</v>
      </c>
      <c r="C596" s="93">
        <v>0.67021990740740733</v>
      </c>
      <c r="D596" s="92">
        <v>7183.1549999999997</v>
      </c>
      <c r="E596" t="s">
        <v>16</v>
      </c>
    </row>
    <row r="597" spans="1:5">
      <c r="A597">
        <v>243</v>
      </c>
      <c r="B597" s="92">
        <v>35.39</v>
      </c>
      <c r="C597" s="93">
        <v>0.67025462962962967</v>
      </c>
      <c r="D597" s="92">
        <v>8598.5550000000003</v>
      </c>
      <c r="E597" t="s">
        <v>16</v>
      </c>
    </row>
    <row r="598" spans="1:5">
      <c r="A598">
        <v>500</v>
      </c>
      <c r="B598" s="92">
        <v>35.39</v>
      </c>
      <c r="C598" s="93">
        <v>0.67041666666666666</v>
      </c>
      <c r="D598" s="92">
        <v>17692.5</v>
      </c>
      <c r="E598" t="s">
        <v>16</v>
      </c>
    </row>
    <row r="599" spans="1:5">
      <c r="A599">
        <v>500</v>
      </c>
      <c r="B599" s="92">
        <v>35.39</v>
      </c>
      <c r="C599" s="93">
        <v>0.67041666666666666</v>
      </c>
      <c r="D599" s="92">
        <v>17692.5</v>
      </c>
      <c r="E599" t="s">
        <v>16</v>
      </c>
    </row>
    <row r="600" spans="1:5">
      <c r="A600">
        <v>437</v>
      </c>
      <c r="B600" s="92">
        <v>35.39</v>
      </c>
      <c r="C600" s="93">
        <v>0.67041666666666666</v>
      </c>
      <c r="D600" s="92">
        <v>15463.245000000001</v>
      </c>
      <c r="E600" t="s">
        <v>16</v>
      </c>
    </row>
    <row r="601" spans="1:5">
      <c r="A601">
        <v>313</v>
      </c>
      <c r="B601" s="92">
        <v>35.39</v>
      </c>
      <c r="C601" s="93">
        <v>0.67041666666666666</v>
      </c>
      <c r="D601" s="92">
        <v>11075.504999999999</v>
      </c>
      <c r="E601" t="s">
        <v>16</v>
      </c>
    </row>
    <row r="602" spans="1:5">
      <c r="A602">
        <v>313</v>
      </c>
      <c r="B602" s="92">
        <v>35.39</v>
      </c>
      <c r="C602" s="93">
        <v>0.67041666666666666</v>
      </c>
      <c r="D602" s="92">
        <v>11075.504999999999</v>
      </c>
      <c r="E602" t="s">
        <v>16</v>
      </c>
    </row>
    <row r="603" spans="1:5">
      <c r="A603">
        <v>257</v>
      </c>
      <c r="B603" s="92">
        <v>35.39</v>
      </c>
      <c r="C603" s="93">
        <v>0.67041666666666666</v>
      </c>
      <c r="D603" s="92">
        <v>9093.9449999999997</v>
      </c>
      <c r="E603" t="s">
        <v>16</v>
      </c>
    </row>
    <row r="604" spans="1:5">
      <c r="A604">
        <v>250</v>
      </c>
      <c r="B604" s="92">
        <v>35.39</v>
      </c>
      <c r="C604" s="93">
        <v>0.67041666666666666</v>
      </c>
      <c r="D604" s="92">
        <v>8846.25</v>
      </c>
      <c r="E604" t="s">
        <v>16</v>
      </c>
    </row>
    <row r="605" spans="1:5">
      <c r="A605">
        <v>250</v>
      </c>
      <c r="B605" s="92">
        <v>35.39</v>
      </c>
      <c r="C605" s="93">
        <v>0.67041666666666666</v>
      </c>
      <c r="D605" s="92">
        <v>8846.25</v>
      </c>
      <c r="E605" t="s">
        <v>16</v>
      </c>
    </row>
    <row r="606" spans="1:5">
      <c r="A606">
        <v>250</v>
      </c>
      <c r="B606" s="92">
        <v>35.39</v>
      </c>
      <c r="C606" s="93">
        <v>0.67041666666666666</v>
      </c>
      <c r="D606" s="92">
        <v>8846.25</v>
      </c>
      <c r="E606" t="s">
        <v>16</v>
      </c>
    </row>
    <row r="607" spans="1:5">
      <c r="A607">
        <v>250</v>
      </c>
      <c r="B607" s="92">
        <v>35.39</v>
      </c>
      <c r="C607" s="93">
        <v>0.67041666666666666</v>
      </c>
      <c r="D607" s="92">
        <v>8846.25</v>
      </c>
      <c r="E607" t="s">
        <v>16</v>
      </c>
    </row>
    <row r="608" spans="1:5">
      <c r="A608">
        <v>250</v>
      </c>
      <c r="B608" s="92">
        <v>35.39</v>
      </c>
      <c r="C608" s="93">
        <v>0.67041666666666666</v>
      </c>
      <c r="D608" s="92">
        <v>8846.25</v>
      </c>
      <c r="E608" t="s">
        <v>16</v>
      </c>
    </row>
    <row r="609" spans="1:5">
      <c r="A609">
        <v>187</v>
      </c>
      <c r="B609" s="92">
        <v>35.39</v>
      </c>
      <c r="C609" s="93">
        <v>0.67041666666666666</v>
      </c>
      <c r="D609" s="92">
        <v>6616.9949999999999</v>
      </c>
      <c r="E609" t="s">
        <v>16</v>
      </c>
    </row>
    <row r="610" spans="1:5">
      <c r="A610">
        <v>187</v>
      </c>
      <c r="B610" s="92">
        <v>35.39</v>
      </c>
      <c r="C610" s="93">
        <v>0.67041666666666666</v>
      </c>
      <c r="D610" s="92">
        <v>6616.9949999999999</v>
      </c>
      <c r="E610" t="s">
        <v>16</v>
      </c>
    </row>
    <row r="611" spans="1:5">
      <c r="A611">
        <v>126</v>
      </c>
      <c r="B611" s="92">
        <v>35.39</v>
      </c>
      <c r="C611" s="93">
        <v>0.67041666666666666</v>
      </c>
      <c r="D611" s="92">
        <v>4458.51</v>
      </c>
      <c r="E611" t="s">
        <v>16</v>
      </c>
    </row>
    <row r="612" spans="1:5">
      <c r="A612">
        <v>63</v>
      </c>
      <c r="B612" s="92">
        <v>35.39</v>
      </c>
      <c r="C612" s="93">
        <v>0.67041666666666666</v>
      </c>
      <c r="D612" s="92">
        <v>2229.2550000000001</v>
      </c>
      <c r="E612" t="s">
        <v>16</v>
      </c>
    </row>
    <row r="613" spans="1:5">
      <c r="A613">
        <v>48</v>
      </c>
      <c r="B613" s="92">
        <v>35.39</v>
      </c>
      <c r="C613" s="93">
        <v>0.67041666666666666</v>
      </c>
      <c r="D613" s="92">
        <v>1698.48</v>
      </c>
      <c r="E613" t="s">
        <v>16</v>
      </c>
    </row>
    <row r="614" spans="1:5">
      <c r="A614">
        <v>37</v>
      </c>
      <c r="B614" s="92">
        <v>35.39</v>
      </c>
      <c r="C614" s="93">
        <v>0.67041666666666666</v>
      </c>
      <c r="D614" s="92">
        <v>1309.2449999999999</v>
      </c>
      <c r="E614" t="s">
        <v>16</v>
      </c>
    </row>
    <row r="615" spans="1:5">
      <c r="A615">
        <v>28</v>
      </c>
      <c r="B615" s="92">
        <v>35.39</v>
      </c>
      <c r="C615" s="93">
        <v>0.67041666666666666</v>
      </c>
      <c r="D615" s="92">
        <v>990.78</v>
      </c>
      <c r="E615" t="s">
        <v>16</v>
      </c>
    </row>
    <row r="616" spans="1:5">
      <c r="A616">
        <v>500</v>
      </c>
      <c r="B616" s="92">
        <v>35.4</v>
      </c>
      <c r="C616" s="93">
        <v>0.67326388888888899</v>
      </c>
      <c r="D616" s="92">
        <v>17697.5</v>
      </c>
      <c r="E616" t="s">
        <v>16</v>
      </c>
    </row>
    <row r="617" spans="1:5">
      <c r="A617">
        <v>485</v>
      </c>
      <c r="B617" s="92">
        <v>35.4</v>
      </c>
      <c r="C617" s="93">
        <v>0.67326388888888899</v>
      </c>
      <c r="D617" s="92">
        <v>17166.575000000001</v>
      </c>
      <c r="E617" t="s">
        <v>16</v>
      </c>
    </row>
    <row r="618" spans="1:5">
      <c r="A618">
        <v>457</v>
      </c>
      <c r="B618" s="92">
        <v>35.4</v>
      </c>
      <c r="C618" s="93">
        <v>0.67326388888888899</v>
      </c>
      <c r="D618" s="92">
        <v>16175.514999999999</v>
      </c>
      <c r="E618" t="s">
        <v>16</v>
      </c>
    </row>
    <row r="619" spans="1:5">
      <c r="A619">
        <v>400</v>
      </c>
      <c r="B619" s="92">
        <v>35.4</v>
      </c>
      <c r="C619" s="93">
        <v>0.67326388888888899</v>
      </c>
      <c r="D619" s="92">
        <v>14158</v>
      </c>
      <c r="E619" t="s">
        <v>16</v>
      </c>
    </row>
    <row r="620" spans="1:5">
      <c r="A620">
        <v>355</v>
      </c>
      <c r="B620" s="92">
        <v>35.4</v>
      </c>
      <c r="C620" s="93">
        <v>0.67326388888888899</v>
      </c>
      <c r="D620" s="92">
        <v>12565.225</v>
      </c>
      <c r="E620" t="s">
        <v>16</v>
      </c>
    </row>
    <row r="621" spans="1:5">
      <c r="A621">
        <v>293</v>
      </c>
      <c r="B621" s="92">
        <v>35.4</v>
      </c>
      <c r="C621" s="93">
        <v>0.67326388888888899</v>
      </c>
      <c r="D621" s="92">
        <v>10370.735000000001</v>
      </c>
      <c r="E621" t="s">
        <v>16</v>
      </c>
    </row>
    <row r="622" spans="1:5">
      <c r="A622">
        <v>291</v>
      </c>
      <c r="B622" s="92">
        <v>35.4</v>
      </c>
      <c r="C622" s="93">
        <v>0.67326388888888899</v>
      </c>
      <c r="D622" s="92">
        <v>10299.945</v>
      </c>
      <c r="E622" t="s">
        <v>16</v>
      </c>
    </row>
    <row r="623" spans="1:5">
      <c r="A623">
        <v>285</v>
      </c>
      <c r="B623" s="92">
        <v>35.4</v>
      </c>
      <c r="C623" s="93">
        <v>0.67326388888888899</v>
      </c>
      <c r="D623" s="92">
        <v>10087.575000000001</v>
      </c>
      <c r="E623" t="s">
        <v>16</v>
      </c>
    </row>
    <row r="624" spans="1:5">
      <c r="A624">
        <v>250</v>
      </c>
      <c r="B624" s="92">
        <v>35.4</v>
      </c>
      <c r="C624" s="93">
        <v>0.67326388888888899</v>
      </c>
      <c r="D624" s="92">
        <v>8848.75</v>
      </c>
      <c r="E624" t="s">
        <v>16</v>
      </c>
    </row>
    <row r="625" spans="1:5">
      <c r="A625">
        <v>236</v>
      </c>
      <c r="B625" s="92">
        <v>35.4</v>
      </c>
      <c r="C625" s="93">
        <v>0.67326388888888899</v>
      </c>
      <c r="D625" s="92">
        <v>8353.2199999999993</v>
      </c>
      <c r="E625" t="s">
        <v>16</v>
      </c>
    </row>
    <row r="626" spans="1:5">
      <c r="A626">
        <v>223</v>
      </c>
      <c r="B626" s="92">
        <v>35.4</v>
      </c>
      <c r="C626" s="93">
        <v>0.67326388888888899</v>
      </c>
      <c r="D626" s="92">
        <v>7893.085</v>
      </c>
      <c r="E626" t="s">
        <v>16</v>
      </c>
    </row>
    <row r="627" spans="1:5">
      <c r="A627">
        <v>215</v>
      </c>
      <c r="B627" s="92">
        <v>35.4</v>
      </c>
      <c r="C627" s="93">
        <v>0.67326388888888899</v>
      </c>
      <c r="D627" s="92">
        <v>7609.9250000000002</v>
      </c>
      <c r="E627" t="s">
        <v>16</v>
      </c>
    </row>
    <row r="628" spans="1:5">
      <c r="A628">
        <v>200</v>
      </c>
      <c r="B628" s="92">
        <v>35.4</v>
      </c>
      <c r="C628" s="93">
        <v>0.67326388888888899</v>
      </c>
      <c r="D628" s="92">
        <v>7079</v>
      </c>
      <c r="E628" t="s">
        <v>16</v>
      </c>
    </row>
    <row r="629" spans="1:5">
      <c r="A629">
        <v>192</v>
      </c>
      <c r="B629" s="92">
        <v>35.4</v>
      </c>
      <c r="C629" s="93">
        <v>0.67326388888888899</v>
      </c>
      <c r="D629" s="92">
        <v>6795.84</v>
      </c>
      <c r="E629" t="s">
        <v>16</v>
      </c>
    </row>
    <row r="630" spans="1:5">
      <c r="A630">
        <v>189</v>
      </c>
      <c r="B630" s="92">
        <v>35.4</v>
      </c>
      <c r="C630" s="93">
        <v>0.67326388888888899</v>
      </c>
      <c r="D630" s="92">
        <v>6689.6549999999997</v>
      </c>
      <c r="E630" t="s">
        <v>16</v>
      </c>
    </row>
    <row r="631" spans="1:5">
      <c r="A631">
        <v>155</v>
      </c>
      <c r="B631" s="92">
        <v>35.4</v>
      </c>
      <c r="C631" s="93">
        <v>0.67326388888888899</v>
      </c>
      <c r="D631" s="92">
        <v>5486.2250000000004</v>
      </c>
      <c r="E631" t="s">
        <v>16</v>
      </c>
    </row>
    <row r="632" spans="1:5">
      <c r="A632">
        <v>152</v>
      </c>
      <c r="B632" s="92">
        <v>35.4</v>
      </c>
      <c r="C632" s="93">
        <v>0.67326388888888899</v>
      </c>
      <c r="D632" s="92">
        <v>5380.04</v>
      </c>
      <c r="E632" t="s">
        <v>16</v>
      </c>
    </row>
    <row r="633" spans="1:5">
      <c r="A633">
        <v>148</v>
      </c>
      <c r="B633" s="92">
        <v>35.4</v>
      </c>
      <c r="C633" s="93">
        <v>0.67326388888888899</v>
      </c>
      <c r="D633" s="92">
        <v>5238.46</v>
      </c>
      <c r="E633" t="s">
        <v>16</v>
      </c>
    </row>
    <row r="634" spans="1:5">
      <c r="A634">
        <v>43</v>
      </c>
      <c r="B634" s="92">
        <v>35.4</v>
      </c>
      <c r="C634" s="93">
        <v>0.67326388888888899</v>
      </c>
      <c r="D634" s="92">
        <v>1521.9849999999999</v>
      </c>
      <c r="E634" t="s">
        <v>16</v>
      </c>
    </row>
    <row r="635" spans="1:5">
      <c r="A635">
        <v>213</v>
      </c>
      <c r="B635" s="92">
        <v>35.4</v>
      </c>
      <c r="C635" s="93">
        <v>0.67396990740740748</v>
      </c>
      <c r="D635" s="92">
        <v>7539.1350000000002</v>
      </c>
      <c r="E635" t="s">
        <v>16</v>
      </c>
    </row>
    <row r="636" spans="1:5">
      <c r="A636">
        <v>152</v>
      </c>
      <c r="B636" s="92">
        <v>35.4</v>
      </c>
      <c r="C636" s="93">
        <v>0.67396990740740748</v>
      </c>
      <c r="D636" s="92">
        <v>5380.04</v>
      </c>
      <c r="E636" t="s">
        <v>16</v>
      </c>
    </row>
    <row r="637" spans="1:5">
      <c r="A637">
        <v>135</v>
      </c>
      <c r="B637" s="92">
        <v>35.4</v>
      </c>
      <c r="C637" s="93">
        <v>0.67396990740740748</v>
      </c>
      <c r="D637" s="92">
        <v>4778.3249999999998</v>
      </c>
      <c r="E637" t="s">
        <v>16</v>
      </c>
    </row>
    <row r="638" spans="1:5">
      <c r="A638">
        <v>15</v>
      </c>
      <c r="B638" s="92">
        <v>35.4</v>
      </c>
      <c r="C638" s="93">
        <v>0.67396990740740748</v>
      </c>
      <c r="D638" s="92">
        <v>530.92499999999995</v>
      </c>
      <c r="E638" t="s">
        <v>16</v>
      </c>
    </row>
    <row r="639" spans="1:5">
      <c r="A639">
        <v>2125</v>
      </c>
      <c r="B639" s="92">
        <v>35.4</v>
      </c>
      <c r="C639" s="93">
        <v>0.6739814814814814</v>
      </c>
      <c r="D639" s="92">
        <v>75214.375</v>
      </c>
      <c r="E639" t="s">
        <v>16</v>
      </c>
    </row>
    <row r="640" spans="1:5">
      <c r="A640">
        <v>600</v>
      </c>
      <c r="B640" s="92">
        <v>35.4</v>
      </c>
      <c r="C640" s="93">
        <v>0.6739814814814814</v>
      </c>
      <c r="D640" s="92">
        <v>21237</v>
      </c>
      <c r="E640" t="s">
        <v>16</v>
      </c>
    </row>
    <row r="641" spans="1:5">
      <c r="A641">
        <v>500</v>
      </c>
      <c r="B641" s="92">
        <v>35.4</v>
      </c>
      <c r="C641" s="93">
        <v>0.6739814814814814</v>
      </c>
      <c r="D641" s="92">
        <v>17697.5</v>
      </c>
      <c r="E641" t="s">
        <v>16</v>
      </c>
    </row>
    <row r="642" spans="1:5">
      <c r="A642">
        <v>500</v>
      </c>
      <c r="B642" s="92">
        <v>35.4</v>
      </c>
      <c r="C642" s="93">
        <v>0.6739814814814814</v>
      </c>
      <c r="D642" s="92">
        <v>17697.5</v>
      </c>
      <c r="E642" t="s">
        <v>16</v>
      </c>
    </row>
    <row r="643" spans="1:5">
      <c r="A643">
        <v>500</v>
      </c>
      <c r="B643" s="92">
        <v>35.4</v>
      </c>
      <c r="C643" s="93">
        <v>0.6739814814814814</v>
      </c>
      <c r="D643" s="92">
        <v>17697.5</v>
      </c>
      <c r="E643" t="s">
        <v>16</v>
      </c>
    </row>
    <row r="644" spans="1:5">
      <c r="A644">
        <v>191</v>
      </c>
      <c r="B644" s="92">
        <v>35.4</v>
      </c>
      <c r="C644" s="93">
        <v>0.6740046296296297</v>
      </c>
      <c r="D644" s="92">
        <v>6760.4449999999997</v>
      </c>
      <c r="E644" t="s">
        <v>16</v>
      </c>
    </row>
    <row r="645" spans="1:5">
      <c r="A645">
        <v>500</v>
      </c>
      <c r="B645" s="92">
        <v>35.4</v>
      </c>
      <c r="C645" s="93">
        <v>0.67582175925925936</v>
      </c>
      <c r="D645" s="92">
        <v>17700</v>
      </c>
      <c r="E645" t="s">
        <v>16</v>
      </c>
    </row>
    <row r="646" spans="1:5">
      <c r="A646">
        <v>475</v>
      </c>
      <c r="B646" s="92">
        <v>35.4</v>
      </c>
      <c r="C646" s="93">
        <v>0.67582175925925936</v>
      </c>
      <c r="D646" s="92">
        <v>16815</v>
      </c>
      <c r="E646" t="s">
        <v>16</v>
      </c>
    </row>
    <row r="647" spans="1:5">
      <c r="A647">
        <v>371</v>
      </c>
      <c r="B647" s="92">
        <v>35.4</v>
      </c>
      <c r="C647" s="93">
        <v>0.67582175925925936</v>
      </c>
      <c r="D647" s="92">
        <v>13133.4</v>
      </c>
      <c r="E647" t="s">
        <v>16</v>
      </c>
    </row>
    <row r="648" spans="1:5">
      <c r="A648">
        <v>360</v>
      </c>
      <c r="B648" s="92">
        <v>35.4</v>
      </c>
      <c r="C648" s="93">
        <v>0.67582175925925936</v>
      </c>
      <c r="D648" s="92">
        <v>12744</v>
      </c>
      <c r="E648" t="s">
        <v>16</v>
      </c>
    </row>
    <row r="649" spans="1:5">
      <c r="A649">
        <v>291</v>
      </c>
      <c r="B649" s="92">
        <v>35.4</v>
      </c>
      <c r="C649" s="93">
        <v>0.67582175925925936</v>
      </c>
      <c r="D649" s="92">
        <v>10301.4</v>
      </c>
      <c r="E649" t="s">
        <v>16</v>
      </c>
    </row>
    <row r="650" spans="1:5">
      <c r="A650">
        <v>250</v>
      </c>
      <c r="B650" s="92">
        <v>35.4</v>
      </c>
      <c r="C650" s="93">
        <v>0.67582175925925936</v>
      </c>
      <c r="D650" s="92">
        <v>8850</v>
      </c>
      <c r="E650" t="s">
        <v>16</v>
      </c>
    </row>
    <row r="651" spans="1:5">
      <c r="A651">
        <v>238</v>
      </c>
      <c r="B651" s="92">
        <v>35.4</v>
      </c>
      <c r="C651" s="93">
        <v>0.67582175925925936</v>
      </c>
      <c r="D651" s="92">
        <v>8425.2000000000007</v>
      </c>
      <c r="E651" t="s">
        <v>16</v>
      </c>
    </row>
    <row r="652" spans="1:5">
      <c r="A652">
        <v>226</v>
      </c>
      <c r="B652" s="92">
        <v>35.4</v>
      </c>
      <c r="C652" s="93">
        <v>0.67582175925925936</v>
      </c>
      <c r="D652" s="92">
        <v>8000.4</v>
      </c>
      <c r="E652" t="s">
        <v>16</v>
      </c>
    </row>
    <row r="653" spans="1:5">
      <c r="A653">
        <v>140</v>
      </c>
      <c r="B653" s="92">
        <v>35.4</v>
      </c>
      <c r="C653" s="93">
        <v>0.67582175925925936</v>
      </c>
      <c r="D653" s="92">
        <v>4956</v>
      </c>
      <c r="E653" t="s">
        <v>16</v>
      </c>
    </row>
    <row r="654" spans="1:5">
      <c r="A654">
        <v>137</v>
      </c>
      <c r="B654" s="92">
        <v>35.4</v>
      </c>
      <c r="C654" s="93">
        <v>0.67582175925925936</v>
      </c>
      <c r="D654" s="92">
        <v>4849.8</v>
      </c>
      <c r="E654" t="s">
        <v>16</v>
      </c>
    </row>
    <row r="655" spans="1:5">
      <c r="A655">
        <v>132</v>
      </c>
      <c r="B655" s="92">
        <v>35.4</v>
      </c>
      <c r="C655" s="93">
        <v>0.67582175925925936</v>
      </c>
      <c r="D655" s="92">
        <v>4672.8</v>
      </c>
      <c r="E655" t="s">
        <v>16</v>
      </c>
    </row>
    <row r="656" spans="1:5">
      <c r="A656">
        <v>72</v>
      </c>
      <c r="B656" s="92">
        <v>35.4</v>
      </c>
      <c r="C656" s="93">
        <v>0.67582175925925936</v>
      </c>
      <c r="D656" s="92">
        <v>2548.8000000000002</v>
      </c>
      <c r="E656" t="s">
        <v>16</v>
      </c>
    </row>
    <row r="657" spans="1:5">
      <c r="A657">
        <v>25</v>
      </c>
      <c r="B657" s="92">
        <v>35.4</v>
      </c>
      <c r="C657" s="93">
        <v>0.67582175925925936</v>
      </c>
      <c r="D657" s="92">
        <v>885</v>
      </c>
      <c r="E657" t="s">
        <v>16</v>
      </c>
    </row>
    <row r="658" spans="1:5">
      <c r="A658">
        <v>300</v>
      </c>
      <c r="B658" s="92">
        <v>35.4</v>
      </c>
      <c r="C658" s="93">
        <v>0.67583333333333329</v>
      </c>
      <c r="D658" s="92">
        <v>10620</v>
      </c>
      <c r="E658" t="s">
        <v>16</v>
      </c>
    </row>
    <row r="659" spans="1:5">
      <c r="A659">
        <v>400</v>
      </c>
      <c r="B659" s="92">
        <v>35.4</v>
      </c>
      <c r="C659" s="93">
        <v>0.67585648148148147</v>
      </c>
      <c r="D659" s="92">
        <v>14160</v>
      </c>
      <c r="E659" t="s">
        <v>16</v>
      </c>
    </row>
    <row r="660" spans="1:5">
      <c r="A660">
        <v>200</v>
      </c>
      <c r="B660" s="92">
        <v>35.4</v>
      </c>
      <c r="C660" s="93">
        <v>0.67585648148148147</v>
      </c>
      <c r="D660" s="92">
        <v>7080</v>
      </c>
      <c r="E660" t="s">
        <v>16</v>
      </c>
    </row>
    <row r="661" spans="1:5">
      <c r="A661">
        <v>100</v>
      </c>
      <c r="B661" s="92">
        <v>35.4</v>
      </c>
      <c r="C661" s="93">
        <v>0.67585648148148147</v>
      </c>
      <c r="D661" s="92">
        <v>3540</v>
      </c>
      <c r="E661" t="s">
        <v>16</v>
      </c>
    </row>
    <row r="662" spans="1:5">
      <c r="A662">
        <v>100</v>
      </c>
      <c r="B662" s="92">
        <v>35.4</v>
      </c>
      <c r="C662" s="93">
        <v>0.67586805555555562</v>
      </c>
      <c r="D662" s="92">
        <v>3540</v>
      </c>
      <c r="E662" t="s">
        <v>16</v>
      </c>
    </row>
    <row r="663" spans="1:5">
      <c r="A663">
        <v>23</v>
      </c>
      <c r="B663" s="92">
        <v>35.4</v>
      </c>
      <c r="C663" s="93">
        <v>0.67586805555555562</v>
      </c>
      <c r="D663" s="92">
        <v>814.2</v>
      </c>
      <c r="E663" t="s">
        <v>16</v>
      </c>
    </row>
    <row r="664" spans="1:5">
      <c r="A664">
        <v>377</v>
      </c>
      <c r="B664" s="92">
        <v>35.4</v>
      </c>
      <c r="C664" s="93">
        <v>0.67587962962962955</v>
      </c>
      <c r="D664" s="92">
        <v>13345.8</v>
      </c>
      <c r="E664" t="s">
        <v>16</v>
      </c>
    </row>
    <row r="665" spans="1:5">
      <c r="A665">
        <v>100</v>
      </c>
      <c r="B665" s="92">
        <v>35.4</v>
      </c>
      <c r="C665" s="93">
        <v>0.6759722222222222</v>
      </c>
      <c r="D665" s="92">
        <v>3540</v>
      </c>
      <c r="E665" t="s">
        <v>16</v>
      </c>
    </row>
    <row r="666" spans="1:5">
      <c r="A666">
        <v>400</v>
      </c>
      <c r="B666" s="92">
        <v>35.4</v>
      </c>
      <c r="C666" s="93">
        <v>0.67605324074074069</v>
      </c>
      <c r="D666" s="92">
        <v>14160</v>
      </c>
      <c r="E666" t="s">
        <v>16</v>
      </c>
    </row>
    <row r="667" spans="1:5">
      <c r="A667">
        <v>488</v>
      </c>
      <c r="B667" s="92">
        <v>35.409999999999997</v>
      </c>
      <c r="C667" s="93">
        <v>0.67686342592592597</v>
      </c>
      <c r="D667" s="92">
        <v>17280.080000000002</v>
      </c>
      <c r="E667" t="s">
        <v>16</v>
      </c>
    </row>
    <row r="668" spans="1:5">
      <c r="A668">
        <v>415</v>
      </c>
      <c r="B668" s="92">
        <v>35.42</v>
      </c>
      <c r="C668" s="93">
        <v>0.67686342592592597</v>
      </c>
      <c r="D668" s="92">
        <v>14697.225</v>
      </c>
      <c r="E668" t="s">
        <v>16</v>
      </c>
    </row>
    <row r="669" spans="1:5">
      <c r="A669">
        <v>355</v>
      </c>
      <c r="B669" s="92">
        <v>35.42</v>
      </c>
      <c r="C669" s="93">
        <v>0.67686342592592597</v>
      </c>
      <c r="D669" s="92">
        <v>12572.325000000001</v>
      </c>
      <c r="E669" t="s">
        <v>16</v>
      </c>
    </row>
    <row r="670" spans="1:5">
      <c r="A670">
        <v>355</v>
      </c>
      <c r="B670" s="92">
        <v>35.409999999999997</v>
      </c>
      <c r="C670" s="93">
        <v>0.67686342592592597</v>
      </c>
      <c r="D670" s="92">
        <v>12570.55</v>
      </c>
      <c r="E670" t="s">
        <v>16</v>
      </c>
    </row>
    <row r="671" spans="1:5">
      <c r="A671">
        <v>306</v>
      </c>
      <c r="B671" s="92">
        <v>35.42</v>
      </c>
      <c r="C671" s="93">
        <v>0.67686342592592597</v>
      </c>
      <c r="D671" s="92">
        <v>10836.99</v>
      </c>
      <c r="E671" t="s">
        <v>16</v>
      </c>
    </row>
    <row r="672" spans="1:5">
      <c r="A672">
        <v>254</v>
      </c>
      <c r="B672" s="92">
        <v>35.42</v>
      </c>
      <c r="C672" s="93">
        <v>0.67686342592592597</v>
      </c>
      <c r="D672" s="92">
        <v>8995.41</v>
      </c>
      <c r="E672" t="s">
        <v>16</v>
      </c>
    </row>
    <row r="673" spans="1:5">
      <c r="A673">
        <v>250</v>
      </c>
      <c r="B673" s="92">
        <v>35.42</v>
      </c>
      <c r="C673" s="93">
        <v>0.67686342592592597</v>
      </c>
      <c r="D673" s="92">
        <v>8853.75</v>
      </c>
      <c r="E673" t="s">
        <v>16</v>
      </c>
    </row>
    <row r="674" spans="1:5">
      <c r="A674">
        <v>250</v>
      </c>
      <c r="B674" s="92">
        <v>35.42</v>
      </c>
      <c r="C674" s="93">
        <v>0.67686342592592597</v>
      </c>
      <c r="D674" s="92">
        <v>8853.75</v>
      </c>
      <c r="E674" t="s">
        <v>16</v>
      </c>
    </row>
    <row r="675" spans="1:5">
      <c r="A675">
        <v>250</v>
      </c>
      <c r="B675" s="92">
        <v>35.409999999999997</v>
      </c>
      <c r="C675" s="93">
        <v>0.67686342592592597</v>
      </c>
      <c r="D675" s="92">
        <v>8852.5</v>
      </c>
      <c r="E675" t="s">
        <v>16</v>
      </c>
    </row>
    <row r="676" spans="1:5">
      <c r="A676">
        <v>245</v>
      </c>
      <c r="B676" s="92">
        <v>35.42</v>
      </c>
      <c r="C676" s="93">
        <v>0.67686342592592597</v>
      </c>
      <c r="D676" s="92">
        <v>8676.6749999999993</v>
      </c>
      <c r="E676" t="s">
        <v>16</v>
      </c>
    </row>
    <row r="677" spans="1:5">
      <c r="A677">
        <v>202</v>
      </c>
      <c r="B677" s="92">
        <v>35.409999999999997</v>
      </c>
      <c r="C677" s="93">
        <v>0.67686342592592597</v>
      </c>
      <c r="D677" s="92">
        <v>7152.82</v>
      </c>
      <c r="E677" t="s">
        <v>16</v>
      </c>
    </row>
    <row r="678" spans="1:5">
      <c r="A678">
        <v>201</v>
      </c>
      <c r="B678" s="92">
        <v>35.42</v>
      </c>
      <c r="C678" s="93">
        <v>0.67686342592592597</v>
      </c>
      <c r="D678" s="92">
        <v>7118.415</v>
      </c>
      <c r="E678" t="s">
        <v>16</v>
      </c>
    </row>
    <row r="679" spans="1:5">
      <c r="A679">
        <v>199</v>
      </c>
      <c r="B679" s="92">
        <v>35.42</v>
      </c>
      <c r="C679" s="93">
        <v>0.67686342592592597</v>
      </c>
      <c r="D679" s="92">
        <v>7047.585</v>
      </c>
      <c r="E679" t="s">
        <v>16</v>
      </c>
    </row>
    <row r="680" spans="1:5">
      <c r="A680">
        <v>156</v>
      </c>
      <c r="B680" s="92">
        <v>35.409999999999997</v>
      </c>
      <c r="C680" s="93">
        <v>0.67686342592592597</v>
      </c>
      <c r="D680" s="92">
        <v>5523.96</v>
      </c>
      <c r="E680" t="s">
        <v>16</v>
      </c>
    </row>
    <row r="681" spans="1:5">
      <c r="A681">
        <v>156</v>
      </c>
      <c r="B681" s="92">
        <v>35.42</v>
      </c>
      <c r="C681" s="93">
        <v>0.67686342592592597</v>
      </c>
      <c r="D681" s="92">
        <v>5524.74</v>
      </c>
      <c r="E681" t="s">
        <v>16</v>
      </c>
    </row>
    <row r="682" spans="1:5">
      <c r="A682">
        <v>153</v>
      </c>
      <c r="B682" s="92">
        <v>35.409999999999997</v>
      </c>
      <c r="C682" s="93">
        <v>0.67686342592592597</v>
      </c>
      <c r="D682" s="92">
        <v>5417.73</v>
      </c>
      <c r="E682" t="s">
        <v>16</v>
      </c>
    </row>
    <row r="683" spans="1:5">
      <c r="A683">
        <v>150</v>
      </c>
      <c r="B683" s="92">
        <v>35.42</v>
      </c>
      <c r="C683" s="93">
        <v>0.67686342592592597</v>
      </c>
      <c r="D683" s="92">
        <v>5312.25</v>
      </c>
      <c r="E683" t="s">
        <v>16</v>
      </c>
    </row>
    <row r="684" spans="1:5">
      <c r="A684">
        <v>141</v>
      </c>
      <c r="B684" s="92">
        <v>35.409999999999997</v>
      </c>
      <c r="C684" s="93">
        <v>0.67686342592592597</v>
      </c>
      <c r="D684" s="92">
        <v>4992.8100000000004</v>
      </c>
      <c r="E684" t="s">
        <v>16</v>
      </c>
    </row>
    <row r="685" spans="1:5">
      <c r="A685">
        <v>137</v>
      </c>
      <c r="B685" s="92">
        <v>35.409999999999997</v>
      </c>
      <c r="C685" s="93">
        <v>0.67686342592592597</v>
      </c>
      <c r="D685" s="92">
        <v>4851.17</v>
      </c>
      <c r="E685" t="s">
        <v>16</v>
      </c>
    </row>
    <row r="686" spans="1:5">
      <c r="A686">
        <v>120</v>
      </c>
      <c r="B686" s="92">
        <v>35.42</v>
      </c>
      <c r="C686" s="93">
        <v>0.67686342592592597</v>
      </c>
      <c r="D686" s="92">
        <v>4249.8</v>
      </c>
      <c r="E686" t="s">
        <v>16</v>
      </c>
    </row>
    <row r="687" spans="1:5">
      <c r="A687">
        <v>250</v>
      </c>
      <c r="B687" s="92">
        <v>35.4</v>
      </c>
      <c r="C687" s="93">
        <v>0.67714120370370379</v>
      </c>
      <c r="D687" s="92">
        <v>8850</v>
      </c>
      <c r="E687" t="s">
        <v>16</v>
      </c>
    </row>
    <row r="688" spans="1:5">
      <c r="A688">
        <v>87</v>
      </c>
      <c r="B688" s="92">
        <v>35.4</v>
      </c>
      <c r="C688" s="93">
        <v>0.67714120370370379</v>
      </c>
      <c r="D688" s="92">
        <v>3079.8</v>
      </c>
      <c r="E688" t="s">
        <v>16</v>
      </c>
    </row>
    <row r="689" spans="1:5">
      <c r="A689">
        <v>663</v>
      </c>
      <c r="B689" s="92">
        <v>35.4</v>
      </c>
      <c r="C689" s="93">
        <v>0.67718750000000005</v>
      </c>
      <c r="D689" s="92">
        <v>23470.2</v>
      </c>
      <c r="E689" t="s">
        <v>16</v>
      </c>
    </row>
    <row r="690" spans="1:5">
      <c r="A690">
        <v>785</v>
      </c>
      <c r="B690" s="92">
        <v>35.4</v>
      </c>
      <c r="C690" s="93">
        <v>0.67722222222222228</v>
      </c>
      <c r="D690" s="92">
        <v>27789</v>
      </c>
      <c r="E690" t="s">
        <v>16</v>
      </c>
    </row>
    <row r="691" spans="1:5">
      <c r="A691">
        <v>215</v>
      </c>
      <c r="B691" s="92">
        <v>35.4</v>
      </c>
      <c r="C691" s="93">
        <v>0.67722222222222228</v>
      </c>
      <c r="D691" s="92">
        <v>7611</v>
      </c>
      <c r="E691" t="s">
        <v>16</v>
      </c>
    </row>
    <row r="692" spans="1:5">
      <c r="A692">
        <v>1000</v>
      </c>
      <c r="B692" s="92">
        <v>35.4</v>
      </c>
      <c r="C692" s="93">
        <v>0.6772569444444444</v>
      </c>
      <c r="D692" s="92">
        <v>35400</v>
      </c>
      <c r="E692" t="s">
        <v>16</v>
      </c>
    </row>
    <row r="693" spans="1:5">
      <c r="A693">
        <v>6000</v>
      </c>
      <c r="B693" s="92">
        <v>35.4</v>
      </c>
      <c r="C693" s="93">
        <v>0.67752314814814818</v>
      </c>
      <c r="D693" s="92">
        <v>212400</v>
      </c>
      <c r="E693" t="s">
        <v>16</v>
      </c>
    </row>
    <row r="694" spans="1:5">
      <c r="A694">
        <v>1000</v>
      </c>
      <c r="B694" s="92">
        <v>35.4</v>
      </c>
      <c r="C694" s="93">
        <v>0.67752314814814818</v>
      </c>
      <c r="D694" s="92">
        <v>35400</v>
      </c>
      <c r="E694" t="s">
        <v>16</v>
      </c>
    </row>
    <row r="695" spans="1:5">
      <c r="A695">
        <v>628</v>
      </c>
      <c r="B695" s="92">
        <v>35.39</v>
      </c>
      <c r="C695" s="93">
        <v>0.68019675925925915</v>
      </c>
      <c r="D695" s="92">
        <v>22221.78</v>
      </c>
      <c r="E695" t="s">
        <v>16</v>
      </c>
    </row>
    <row r="696" spans="1:5">
      <c r="A696">
        <v>259</v>
      </c>
      <c r="B696" s="92">
        <v>35.39</v>
      </c>
      <c r="C696" s="93">
        <v>0.68019675925925915</v>
      </c>
      <c r="D696" s="92">
        <v>9164.7150000000001</v>
      </c>
      <c r="E696" t="s">
        <v>16</v>
      </c>
    </row>
    <row r="697" spans="1:5">
      <c r="A697">
        <v>250</v>
      </c>
      <c r="B697" s="92">
        <v>35.39</v>
      </c>
      <c r="C697" s="93">
        <v>0.68019675925925915</v>
      </c>
      <c r="D697" s="92">
        <v>8846.25</v>
      </c>
      <c r="E697" t="s">
        <v>16</v>
      </c>
    </row>
    <row r="698" spans="1:5">
      <c r="A698">
        <v>122</v>
      </c>
      <c r="B698" s="92">
        <v>35.39</v>
      </c>
      <c r="C698" s="93">
        <v>0.68019675925925915</v>
      </c>
      <c r="D698" s="92">
        <v>4316.97</v>
      </c>
      <c r="E698" t="s">
        <v>16</v>
      </c>
    </row>
    <row r="699" spans="1:5">
      <c r="A699">
        <v>439</v>
      </c>
      <c r="B699" s="92">
        <v>35.39</v>
      </c>
      <c r="C699" s="93">
        <v>0.68023148148148149</v>
      </c>
      <c r="D699" s="92">
        <v>15534.014999999999</v>
      </c>
      <c r="E699" t="s">
        <v>16</v>
      </c>
    </row>
    <row r="700" spans="1:5">
      <c r="A700">
        <v>430</v>
      </c>
      <c r="B700" s="92">
        <v>35.39</v>
      </c>
      <c r="C700" s="93">
        <v>0.68023148148148149</v>
      </c>
      <c r="D700" s="92">
        <v>15215.55</v>
      </c>
      <c r="E700" t="s">
        <v>16</v>
      </c>
    </row>
    <row r="701" spans="1:5">
      <c r="A701">
        <v>311</v>
      </c>
      <c r="B701" s="92">
        <v>35.39</v>
      </c>
      <c r="C701" s="93">
        <v>0.68023148148148149</v>
      </c>
      <c r="D701" s="92">
        <v>11004.735000000001</v>
      </c>
      <c r="E701" t="s">
        <v>16</v>
      </c>
    </row>
    <row r="702" spans="1:5">
      <c r="A702">
        <v>122</v>
      </c>
      <c r="B702" s="92">
        <v>35.39</v>
      </c>
      <c r="C702" s="93">
        <v>0.68023148148148149</v>
      </c>
      <c r="D702" s="92">
        <v>4316.97</v>
      </c>
      <c r="E702" t="s">
        <v>16</v>
      </c>
    </row>
    <row r="703" spans="1:5">
      <c r="A703">
        <v>439</v>
      </c>
      <c r="B703" s="92">
        <v>35.39</v>
      </c>
      <c r="C703" s="93">
        <v>0.68024305555555553</v>
      </c>
      <c r="D703" s="92">
        <v>15534.014999999999</v>
      </c>
      <c r="E703" t="s">
        <v>16</v>
      </c>
    </row>
    <row r="704" spans="1:5">
      <c r="A704">
        <v>149</v>
      </c>
      <c r="B704" s="92">
        <v>35.39</v>
      </c>
      <c r="C704" s="93">
        <v>0.68024305555555553</v>
      </c>
      <c r="D704" s="92">
        <v>5272.3649999999998</v>
      </c>
      <c r="E704" t="s">
        <v>16</v>
      </c>
    </row>
    <row r="705" spans="1:5">
      <c r="A705">
        <v>480</v>
      </c>
      <c r="B705" s="92">
        <v>35.39</v>
      </c>
      <c r="C705" s="93">
        <v>0.68030092592592595</v>
      </c>
      <c r="D705" s="92">
        <v>16984.8</v>
      </c>
      <c r="E705" t="s">
        <v>16</v>
      </c>
    </row>
    <row r="706" spans="1:5">
      <c r="A706">
        <v>450</v>
      </c>
      <c r="B706" s="92">
        <v>35.39</v>
      </c>
      <c r="C706" s="93">
        <v>0.68030092592592595</v>
      </c>
      <c r="D706" s="92">
        <v>15923.25</v>
      </c>
      <c r="E706" t="s">
        <v>16</v>
      </c>
    </row>
    <row r="707" spans="1:5">
      <c r="A707">
        <v>371</v>
      </c>
      <c r="B707" s="92">
        <v>35.39</v>
      </c>
      <c r="C707" s="93">
        <v>0.68030092592592595</v>
      </c>
      <c r="D707" s="92">
        <v>13127.834999999999</v>
      </c>
      <c r="E707" t="s">
        <v>16</v>
      </c>
    </row>
    <row r="708" spans="1:5">
      <c r="A708">
        <v>296</v>
      </c>
      <c r="B708" s="92">
        <v>35.39</v>
      </c>
      <c r="C708" s="93">
        <v>0.68030092592592595</v>
      </c>
      <c r="D708" s="92">
        <v>10473.959999999999</v>
      </c>
      <c r="E708" t="s">
        <v>16</v>
      </c>
    </row>
    <row r="709" spans="1:5">
      <c r="A709">
        <v>291</v>
      </c>
      <c r="B709" s="92">
        <v>35.39</v>
      </c>
      <c r="C709" s="93">
        <v>0.68030092592592595</v>
      </c>
      <c r="D709" s="92">
        <v>10297.035</v>
      </c>
      <c r="E709" t="s">
        <v>16</v>
      </c>
    </row>
    <row r="710" spans="1:5">
      <c r="A710">
        <v>259</v>
      </c>
      <c r="B710" s="92">
        <v>35.39</v>
      </c>
      <c r="C710" s="93">
        <v>0.68030092592592595</v>
      </c>
      <c r="D710" s="92">
        <v>9164.7150000000001</v>
      </c>
      <c r="E710" t="s">
        <v>16</v>
      </c>
    </row>
    <row r="711" spans="1:5">
      <c r="A711">
        <v>136</v>
      </c>
      <c r="B711" s="92">
        <v>35.39</v>
      </c>
      <c r="C711" s="93">
        <v>0.68030092592592595</v>
      </c>
      <c r="D711" s="92">
        <v>4812.3599999999997</v>
      </c>
      <c r="E711" t="s">
        <v>16</v>
      </c>
    </row>
    <row r="712" spans="1:5">
      <c r="A712">
        <v>41</v>
      </c>
      <c r="B712" s="92">
        <v>35.39</v>
      </c>
      <c r="C712" s="93">
        <v>0.68030092592592595</v>
      </c>
      <c r="D712" s="92">
        <v>1450.7850000000001</v>
      </c>
      <c r="E712" t="s">
        <v>16</v>
      </c>
    </row>
    <row r="713" spans="1:5">
      <c r="A713">
        <v>30</v>
      </c>
      <c r="B713" s="92">
        <v>35.39</v>
      </c>
      <c r="C713" s="93">
        <v>0.68030092592592595</v>
      </c>
      <c r="D713" s="92">
        <v>1061.55</v>
      </c>
      <c r="E713" t="s">
        <v>16</v>
      </c>
    </row>
    <row r="714" spans="1:5">
      <c r="A714">
        <v>4</v>
      </c>
      <c r="B714" s="92">
        <v>35.39</v>
      </c>
      <c r="C714" s="93">
        <v>0.68030092592592595</v>
      </c>
      <c r="D714" s="92">
        <v>141.54</v>
      </c>
      <c r="E714" t="s">
        <v>16</v>
      </c>
    </row>
    <row r="715" spans="1:5">
      <c r="A715">
        <v>455</v>
      </c>
      <c r="B715" s="92">
        <v>35.4</v>
      </c>
      <c r="C715" s="93">
        <v>0.6820949074074073</v>
      </c>
      <c r="D715" s="92">
        <v>16107</v>
      </c>
      <c r="E715" t="s">
        <v>16</v>
      </c>
    </row>
    <row r="716" spans="1:5">
      <c r="A716">
        <v>436</v>
      </c>
      <c r="B716" s="92">
        <v>35.4</v>
      </c>
      <c r="C716" s="93">
        <v>0.6820949074074073</v>
      </c>
      <c r="D716" s="92">
        <v>15434.4</v>
      </c>
      <c r="E716" t="s">
        <v>16</v>
      </c>
    </row>
    <row r="717" spans="1:5">
      <c r="A717">
        <v>400</v>
      </c>
      <c r="B717" s="92">
        <v>35.4</v>
      </c>
      <c r="C717" s="93">
        <v>0.6820949074074073</v>
      </c>
      <c r="D717" s="92">
        <v>14160</v>
      </c>
      <c r="E717" t="s">
        <v>16</v>
      </c>
    </row>
    <row r="718" spans="1:5">
      <c r="A718">
        <v>355</v>
      </c>
      <c r="B718" s="92">
        <v>35.4</v>
      </c>
      <c r="C718" s="93">
        <v>0.6820949074074073</v>
      </c>
      <c r="D718" s="92">
        <v>12567</v>
      </c>
      <c r="E718" t="s">
        <v>16</v>
      </c>
    </row>
    <row r="719" spans="1:5">
      <c r="A719">
        <v>336</v>
      </c>
      <c r="B719" s="92">
        <v>35.4</v>
      </c>
      <c r="C719" s="93">
        <v>0.6820949074074073</v>
      </c>
      <c r="D719" s="92">
        <v>11894.4</v>
      </c>
      <c r="E719" t="s">
        <v>16</v>
      </c>
    </row>
    <row r="720" spans="1:5">
      <c r="A720">
        <v>282</v>
      </c>
      <c r="B720" s="92">
        <v>35.4</v>
      </c>
      <c r="C720" s="93">
        <v>0.6820949074074073</v>
      </c>
      <c r="D720" s="92">
        <v>9982.7999999999993</v>
      </c>
      <c r="E720" t="s">
        <v>16</v>
      </c>
    </row>
    <row r="721" spans="1:5">
      <c r="A721">
        <v>259</v>
      </c>
      <c r="B721" s="92">
        <v>35.4</v>
      </c>
      <c r="C721" s="93">
        <v>0.6820949074074073</v>
      </c>
      <c r="D721" s="92">
        <v>9168.6</v>
      </c>
      <c r="E721" t="s">
        <v>16</v>
      </c>
    </row>
    <row r="722" spans="1:5">
      <c r="A722">
        <v>250</v>
      </c>
      <c r="B722" s="92">
        <v>35.4</v>
      </c>
      <c r="C722" s="93">
        <v>0.6820949074074073</v>
      </c>
      <c r="D722" s="92">
        <v>8850</v>
      </c>
      <c r="E722" t="s">
        <v>16</v>
      </c>
    </row>
    <row r="723" spans="1:5">
      <c r="A723">
        <v>250</v>
      </c>
      <c r="B723" s="92">
        <v>35.4</v>
      </c>
      <c r="C723" s="93">
        <v>0.6820949074074073</v>
      </c>
      <c r="D723" s="92">
        <v>8850</v>
      </c>
      <c r="E723" t="s">
        <v>16</v>
      </c>
    </row>
    <row r="724" spans="1:5">
      <c r="A724">
        <v>230</v>
      </c>
      <c r="B724" s="92">
        <v>35.4</v>
      </c>
      <c r="C724" s="93">
        <v>0.6820949074074073</v>
      </c>
      <c r="D724" s="92">
        <v>8142</v>
      </c>
      <c r="E724" t="s">
        <v>16</v>
      </c>
    </row>
    <row r="725" spans="1:5">
      <c r="A725">
        <v>230</v>
      </c>
      <c r="B725" s="92">
        <v>35.4</v>
      </c>
      <c r="C725" s="93">
        <v>0.6820949074074073</v>
      </c>
      <c r="D725" s="92">
        <v>8142</v>
      </c>
      <c r="E725" t="s">
        <v>16</v>
      </c>
    </row>
    <row r="726" spans="1:5">
      <c r="A726">
        <v>230</v>
      </c>
      <c r="B726" s="92">
        <v>35.4</v>
      </c>
      <c r="C726" s="93">
        <v>0.6820949074074073</v>
      </c>
      <c r="D726" s="92">
        <v>8142</v>
      </c>
      <c r="E726" t="s">
        <v>16</v>
      </c>
    </row>
    <row r="727" spans="1:5">
      <c r="A727">
        <v>201</v>
      </c>
      <c r="B727" s="92">
        <v>35.4</v>
      </c>
      <c r="C727" s="93">
        <v>0.6820949074074073</v>
      </c>
      <c r="D727" s="92">
        <v>7115.4</v>
      </c>
      <c r="E727" t="s">
        <v>16</v>
      </c>
    </row>
    <row r="728" spans="1:5">
      <c r="A728">
        <v>197</v>
      </c>
      <c r="B728" s="92">
        <v>35.4</v>
      </c>
      <c r="C728" s="93">
        <v>0.6820949074074073</v>
      </c>
      <c r="D728" s="92">
        <v>6973.8</v>
      </c>
      <c r="E728" t="s">
        <v>16</v>
      </c>
    </row>
    <row r="729" spans="1:5">
      <c r="A729">
        <v>156</v>
      </c>
      <c r="B729" s="92">
        <v>35.4</v>
      </c>
      <c r="C729" s="93">
        <v>0.6820949074074073</v>
      </c>
      <c r="D729" s="92">
        <v>5522.4</v>
      </c>
      <c r="E729" t="s">
        <v>16</v>
      </c>
    </row>
    <row r="730" spans="1:5">
      <c r="A730">
        <v>151</v>
      </c>
      <c r="B730" s="92">
        <v>35.4</v>
      </c>
      <c r="C730" s="93">
        <v>0.6820949074074073</v>
      </c>
      <c r="D730" s="92">
        <v>5345.4</v>
      </c>
      <c r="E730" t="s">
        <v>16</v>
      </c>
    </row>
    <row r="731" spans="1:5">
      <c r="A731">
        <v>75</v>
      </c>
      <c r="B731" s="92">
        <v>35.4</v>
      </c>
      <c r="C731" s="93">
        <v>0.6820949074074073</v>
      </c>
      <c r="D731" s="92">
        <v>2655</v>
      </c>
      <c r="E731" t="s">
        <v>16</v>
      </c>
    </row>
    <row r="732" spans="1:5">
      <c r="A732">
        <v>259</v>
      </c>
      <c r="B732" s="92">
        <v>35.4</v>
      </c>
      <c r="C732" s="93">
        <v>0.68234953703703705</v>
      </c>
      <c r="D732" s="92">
        <v>9168.6</v>
      </c>
      <c r="E732" t="s">
        <v>16</v>
      </c>
    </row>
    <row r="733" spans="1:5">
      <c r="A733">
        <v>250</v>
      </c>
      <c r="B733" s="92">
        <v>35.4</v>
      </c>
      <c r="C733" s="93">
        <v>0.68234953703703705</v>
      </c>
      <c r="D733" s="92">
        <v>8850</v>
      </c>
      <c r="E733" t="s">
        <v>16</v>
      </c>
    </row>
    <row r="734" spans="1:5">
      <c r="A734">
        <v>150</v>
      </c>
      <c r="B734" s="92">
        <v>35.4</v>
      </c>
      <c r="C734" s="93">
        <v>0.68234953703703705</v>
      </c>
      <c r="D734" s="92">
        <v>5310</v>
      </c>
      <c r="E734" t="s">
        <v>16</v>
      </c>
    </row>
    <row r="735" spans="1:5">
      <c r="A735">
        <v>101</v>
      </c>
      <c r="B735" s="92">
        <v>35.4</v>
      </c>
      <c r="C735" s="93">
        <v>0.68234953703703705</v>
      </c>
      <c r="D735" s="92">
        <v>3575.4</v>
      </c>
      <c r="E735" t="s">
        <v>16</v>
      </c>
    </row>
    <row r="736" spans="1:5">
      <c r="A736">
        <v>3</v>
      </c>
      <c r="B736" s="92">
        <v>35.4</v>
      </c>
      <c r="C736" s="93">
        <v>0.68234953703703705</v>
      </c>
      <c r="D736" s="92">
        <v>106.2</v>
      </c>
      <c r="E736" t="s">
        <v>16</v>
      </c>
    </row>
    <row r="737" spans="1:5">
      <c r="A737">
        <v>8999</v>
      </c>
      <c r="B737" s="92">
        <v>35.4</v>
      </c>
      <c r="C737" s="93">
        <v>0.68236111111111108</v>
      </c>
      <c r="D737" s="92">
        <v>318564.59999999998</v>
      </c>
      <c r="E737" t="s">
        <v>16</v>
      </c>
    </row>
    <row r="738" spans="1:5">
      <c r="A738">
        <v>238</v>
      </c>
      <c r="B738" s="92">
        <v>35.4</v>
      </c>
      <c r="C738" s="93">
        <v>0.68236111111111108</v>
      </c>
      <c r="D738" s="92">
        <v>8425.2000000000007</v>
      </c>
      <c r="E738" t="s">
        <v>16</v>
      </c>
    </row>
    <row r="739" spans="1:5">
      <c r="A739">
        <v>473</v>
      </c>
      <c r="B739" s="92">
        <v>35.32</v>
      </c>
      <c r="C739" s="93">
        <v>0.68870370370370371</v>
      </c>
      <c r="D739" s="92">
        <v>16706.36</v>
      </c>
      <c r="E739" t="s">
        <v>16</v>
      </c>
    </row>
    <row r="740" spans="1:5">
      <c r="A740">
        <v>466</v>
      </c>
      <c r="B740" s="92">
        <v>35.32</v>
      </c>
      <c r="C740" s="93">
        <v>0.68870370370370371</v>
      </c>
      <c r="D740" s="92">
        <v>16459.12</v>
      </c>
      <c r="E740" t="s">
        <v>16</v>
      </c>
    </row>
    <row r="741" spans="1:5">
      <c r="A741">
        <v>426</v>
      </c>
      <c r="B741" s="92">
        <v>35.32</v>
      </c>
      <c r="C741" s="93">
        <v>0.68870370370370371</v>
      </c>
      <c r="D741" s="92">
        <v>15046.32</v>
      </c>
      <c r="E741" t="s">
        <v>16</v>
      </c>
    </row>
    <row r="742" spans="1:5">
      <c r="A742">
        <v>414</v>
      </c>
      <c r="B742" s="92">
        <v>35.32</v>
      </c>
      <c r="C742" s="93">
        <v>0.68870370370370371</v>
      </c>
      <c r="D742" s="92">
        <v>14622.48</v>
      </c>
      <c r="E742" t="s">
        <v>16</v>
      </c>
    </row>
    <row r="743" spans="1:5">
      <c r="A743">
        <v>400</v>
      </c>
      <c r="B743" s="92">
        <v>35.32</v>
      </c>
      <c r="C743" s="93">
        <v>0.68870370370370371</v>
      </c>
      <c r="D743" s="92">
        <v>14126</v>
      </c>
      <c r="E743" t="s">
        <v>16</v>
      </c>
    </row>
    <row r="744" spans="1:5">
      <c r="A744">
        <v>400</v>
      </c>
      <c r="B744" s="92">
        <v>35.32</v>
      </c>
      <c r="C744" s="93">
        <v>0.68870370370370371</v>
      </c>
      <c r="D744" s="92">
        <v>14128</v>
      </c>
      <c r="E744" t="s">
        <v>16</v>
      </c>
    </row>
    <row r="745" spans="1:5">
      <c r="A745">
        <v>355</v>
      </c>
      <c r="B745" s="92">
        <v>35.32</v>
      </c>
      <c r="C745" s="93">
        <v>0.68870370370370371</v>
      </c>
      <c r="D745" s="92">
        <v>12538.6</v>
      </c>
      <c r="E745" t="s">
        <v>16</v>
      </c>
    </row>
    <row r="746" spans="1:5">
      <c r="A746">
        <v>355</v>
      </c>
      <c r="B746" s="92">
        <v>35.32</v>
      </c>
      <c r="C746" s="93">
        <v>0.68870370370370371</v>
      </c>
      <c r="D746" s="92">
        <v>12536.825000000001</v>
      </c>
      <c r="E746" t="s">
        <v>16</v>
      </c>
    </row>
    <row r="747" spans="1:5">
      <c r="A747">
        <v>300</v>
      </c>
      <c r="B747" s="92">
        <v>35.32</v>
      </c>
      <c r="C747" s="93">
        <v>0.68870370370370371</v>
      </c>
      <c r="D747" s="92">
        <v>10596</v>
      </c>
      <c r="E747" t="s">
        <v>16</v>
      </c>
    </row>
    <row r="748" spans="1:5">
      <c r="A748">
        <v>270</v>
      </c>
      <c r="B748" s="92">
        <v>35.32</v>
      </c>
      <c r="C748" s="93">
        <v>0.68870370370370371</v>
      </c>
      <c r="D748" s="92">
        <v>9536.4</v>
      </c>
      <c r="E748" t="s">
        <v>16</v>
      </c>
    </row>
    <row r="749" spans="1:5">
      <c r="A749">
        <v>270</v>
      </c>
      <c r="B749" s="92">
        <v>35.32</v>
      </c>
      <c r="C749" s="93">
        <v>0.68870370370370371</v>
      </c>
      <c r="D749" s="92">
        <v>9536.4</v>
      </c>
      <c r="E749" t="s">
        <v>16</v>
      </c>
    </row>
    <row r="750" spans="1:5">
      <c r="A750">
        <v>254</v>
      </c>
      <c r="B750" s="92">
        <v>35.32</v>
      </c>
      <c r="C750" s="93">
        <v>0.68870370370370371</v>
      </c>
      <c r="D750" s="92">
        <v>8971.2800000000007</v>
      </c>
      <c r="E750" t="s">
        <v>16</v>
      </c>
    </row>
    <row r="751" spans="1:5">
      <c r="A751">
        <v>254</v>
      </c>
      <c r="B751" s="92">
        <v>35.32</v>
      </c>
      <c r="C751" s="93">
        <v>0.68870370370370371</v>
      </c>
      <c r="D751" s="92">
        <v>8970.01</v>
      </c>
      <c r="E751" t="s">
        <v>16</v>
      </c>
    </row>
    <row r="752" spans="1:5">
      <c r="A752">
        <v>250</v>
      </c>
      <c r="B752" s="92">
        <v>35.32</v>
      </c>
      <c r="C752" s="93">
        <v>0.68870370370370371</v>
      </c>
      <c r="D752" s="92">
        <v>8828.75</v>
      </c>
      <c r="E752" t="s">
        <v>16</v>
      </c>
    </row>
    <row r="753" spans="1:5">
      <c r="A753">
        <v>250</v>
      </c>
      <c r="B753" s="92">
        <v>35.32</v>
      </c>
      <c r="C753" s="93">
        <v>0.68870370370370371</v>
      </c>
      <c r="D753" s="92">
        <v>8830</v>
      </c>
      <c r="E753" t="s">
        <v>16</v>
      </c>
    </row>
    <row r="754" spans="1:5">
      <c r="A754">
        <v>250</v>
      </c>
      <c r="B754" s="92">
        <v>35.32</v>
      </c>
      <c r="C754" s="93">
        <v>0.68870370370370371</v>
      </c>
      <c r="D754" s="92">
        <v>8830</v>
      </c>
      <c r="E754" t="s">
        <v>16</v>
      </c>
    </row>
    <row r="755" spans="1:5">
      <c r="A755">
        <v>250</v>
      </c>
      <c r="B755" s="92">
        <v>35.32</v>
      </c>
      <c r="C755" s="93">
        <v>0.68870370370370371</v>
      </c>
      <c r="D755" s="92">
        <v>8830</v>
      </c>
      <c r="E755" t="s">
        <v>16</v>
      </c>
    </row>
    <row r="756" spans="1:5">
      <c r="A756">
        <v>250</v>
      </c>
      <c r="B756" s="92">
        <v>35.32</v>
      </c>
      <c r="C756" s="93">
        <v>0.68870370370370371</v>
      </c>
      <c r="D756" s="92">
        <v>8828.75</v>
      </c>
      <c r="E756" t="s">
        <v>16</v>
      </c>
    </row>
    <row r="757" spans="1:5">
      <c r="A757">
        <v>243</v>
      </c>
      <c r="B757" s="92">
        <v>35.32</v>
      </c>
      <c r="C757" s="93">
        <v>0.68870370370370371</v>
      </c>
      <c r="D757" s="92">
        <v>8582.76</v>
      </c>
      <c r="E757" t="s">
        <v>16</v>
      </c>
    </row>
    <row r="758" spans="1:5">
      <c r="A758">
        <v>222</v>
      </c>
      <c r="B758" s="92">
        <v>35.32</v>
      </c>
      <c r="C758" s="93">
        <v>0.68870370370370371</v>
      </c>
      <c r="D758" s="92">
        <v>7841.04</v>
      </c>
      <c r="E758" t="s">
        <v>16</v>
      </c>
    </row>
    <row r="759" spans="1:5">
      <c r="A759">
        <v>202</v>
      </c>
      <c r="B759" s="92">
        <v>35.32</v>
      </c>
      <c r="C759" s="93">
        <v>0.68870370370370371</v>
      </c>
      <c r="D759" s="92">
        <v>7133.63</v>
      </c>
      <c r="E759" t="s">
        <v>16</v>
      </c>
    </row>
    <row r="760" spans="1:5">
      <c r="A760">
        <v>200</v>
      </c>
      <c r="B760" s="92">
        <v>35.32</v>
      </c>
      <c r="C760" s="93">
        <v>0.68870370370370371</v>
      </c>
      <c r="D760" s="92">
        <v>7064</v>
      </c>
      <c r="E760" t="s">
        <v>16</v>
      </c>
    </row>
    <row r="761" spans="1:5">
      <c r="A761">
        <v>188</v>
      </c>
      <c r="B761" s="92">
        <v>35.32</v>
      </c>
      <c r="C761" s="93">
        <v>0.68870370370370371</v>
      </c>
      <c r="D761" s="92">
        <v>6640.16</v>
      </c>
      <c r="E761" t="s">
        <v>16</v>
      </c>
    </row>
    <row r="762" spans="1:5">
      <c r="A762">
        <v>180</v>
      </c>
      <c r="B762" s="92">
        <v>35.32</v>
      </c>
      <c r="C762" s="93">
        <v>0.68870370370370371</v>
      </c>
      <c r="D762" s="92">
        <v>6357.6</v>
      </c>
      <c r="E762" t="s">
        <v>16</v>
      </c>
    </row>
    <row r="763" spans="1:5">
      <c r="A763">
        <v>156</v>
      </c>
      <c r="B763" s="92">
        <v>35.32</v>
      </c>
      <c r="C763" s="93">
        <v>0.68870370370370371</v>
      </c>
      <c r="D763" s="92">
        <v>5509.14</v>
      </c>
      <c r="E763" t="s">
        <v>16</v>
      </c>
    </row>
    <row r="764" spans="1:5">
      <c r="A764">
        <v>150</v>
      </c>
      <c r="B764" s="92">
        <v>35.32</v>
      </c>
      <c r="C764" s="93">
        <v>0.68870370370370371</v>
      </c>
      <c r="D764" s="92">
        <v>5298</v>
      </c>
      <c r="E764" t="s">
        <v>16</v>
      </c>
    </row>
    <row r="765" spans="1:5">
      <c r="A765">
        <v>150</v>
      </c>
      <c r="B765" s="92">
        <v>35.32</v>
      </c>
      <c r="C765" s="93">
        <v>0.68870370370370371</v>
      </c>
      <c r="D765" s="92">
        <v>5298</v>
      </c>
      <c r="E765" t="s">
        <v>16</v>
      </c>
    </row>
    <row r="766" spans="1:5">
      <c r="A766">
        <v>149</v>
      </c>
      <c r="B766" s="92">
        <v>35.32</v>
      </c>
      <c r="C766" s="93">
        <v>0.68870370370370371</v>
      </c>
      <c r="D766" s="92">
        <v>5261.9350000000004</v>
      </c>
      <c r="E766" t="s">
        <v>16</v>
      </c>
    </row>
    <row r="767" spans="1:5">
      <c r="A767">
        <v>107</v>
      </c>
      <c r="B767" s="92">
        <v>35.32</v>
      </c>
      <c r="C767" s="93">
        <v>0.68870370370370371</v>
      </c>
      <c r="D767" s="92">
        <v>3779.24</v>
      </c>
      <c r="E767" t="s">
        <v>16</v>
      </c>
    </row>
    <row r="768" spans="1:5">
      <c r="A768">
        <v>100</v>
      </c>
      <c r="B768" s="92">
        <v>35.32</v>
      </c>
      <c r="C768" s="93">
        <v>0.68870370370370371</v>
      </c>
      <c r="D768" s="92">
        <v>3532</v>
      </c>
      <c r="E768" t="s">
        <v>16</v>
      </c>
    </row>
    <row r="769" spans="1:5">
      <c r="A769">
        <v>100</v>
      </c>
      <c r="B769" s="92">
        <v>35.32</v>
      </c>
      <c r="C769" s="93">
        <v>0.68870370370370371</v>
      </c>
      <c r="D769" s="92">
        <v>3532</v>
      </c>
      <c r="E769" t="s">
        <v>16</v>
      </c>
    </row>
    <row r="770" spans="1:5">
      <c r="A770">
        <v>74</v>
      </c>
      <c r="B770" s="92">
        <v>35.32</v>
      </c>
      <c r="C770" s="93">
        <v>0.68870370370370371</v>
      </c>
      <c r="D770" s="92">
        <v>2613.6799999999998</v>
      </c>
      <c r="E770" t="s">
        <v>16</v>
      </c>
    </row>
    <row r="771" spans="1:5">
      <c r="A771">
        <v>71</v>
      </c>
      <c r="B771" s="92">
        <v>35.32</v>
      </c>
      <c r="C771" s="93">
        <v>0.68870370370370371</v>
      </c>
      <c r="D771" s="92">
        <v>2507.7199999999998</v>
      </c>
      <c r="E771" t="s">
        <v>16</v>
      </c>
    </row>
    <row r="772" spans="1:5">
      <c r="A772">
        <v>47</v>
      </c>
      <c r="B772" s="92">
        <v>35.32</v>
      </c>
      <c r="C772" s="93">
        <v>0.68870370370370371</v>
      </c>
      <c r="D772" s="92">
        <v>1660.04</v>
      </c>
      <c r="E772" t="s">
        <v>16</v>
      </c>
    </row>
    <row r="773" spans="1:5">
      <c r="A773">
        <v>34</v>
      </c>
      <c r="B773" s="92">
        <v>35.32</v>
      </c>
      <c r="C773" s="93">
        <v>0.68870370370370371</v>
      </c>
      <c r="D773" s="92">
        <v>1200.8800000000001</v>
      </c>
      <c r="E773" t="s">
        <v>16</v>
      </c>
    </row>
    <row r="774" spans="1:5">
      <c r="A774">
        <v>348</v>
      </c>
      <c r="B774" s="92">
        <v>35.32</v>
      </c>
      <c r="C774" s="93">
        <v>0.68871527777777775</v>
      </c>
      <c r="D774" s="92">
        <v>12291.36</v>
      </c>
      <c r="E774" t="s">
        <v>16</v>
      </c>
    </row>
    <row r="775" spans="1:5">
      <c r="A775">
        <v>250</v>
      </c>
      <c r="B775" s="92">
        <v>35.32</v>
      </c>
      <c r="C775" s="93">
        <v>0.68871527777777775</v>
      </c>
      <c r="D775" s="92">
        <v>8830</v>
      </c>
      <c r="E775" t="s">
        <v>16</v>
      </c>
    </row>
    <row r="776" spans="1:5">
      <c r="A776">
        <v>100</v>
      </c>
      <c r="B776" s="92">
        <v>35.32</v>
      </c>
      <c r="C776" s="93">
        <v>0.68871527777777775</v>
      </c>
      <c r="D776" s="92">
        <v>3532</v>
      </c>
      <c r="E776" t="s">
        <v>16</v>
      </c>
    </row>
    <row r="777" spans="1:5">
      <c r="A777">
        <v>13</v>
      </c>
      <c r="B777" s="92">
        <v>35.32</v>
      </c>
      <c r="C777" s="93">
        <v>0.68871527777777775</v>
      </c>
      <c r="D777" s="92">
        <v>459.16</v>
      </c>
      <c r="E777" t="s">
        <v>16</v>
      </c>
    </row>
    <row r="778" spans="1:5">
      <c r="A778">
        <v>500</v>
      </c>
      <c r="B778" s="92">
        <v>35.32</v>
      </c>
      <c r="C778" s="93">
        <v>0.68885416666666666</v>
      </c>
      <c r="D778" s="92">
        <v>17660</v>
      </c>
      <c r="E778" t="s">
        <v>16</v>
      </c>
    </row>
    <row r="779" spans="1:5">
      <c r="A779">
        <v>387</v>
      </c>
      <c r="B779" s="92">
        <v>35.32</v>
      </c>
      <c r="C779" s="93">
        <v>0.68885416666666666</v>
      </c>
      <c r="D779" s="92">
        <v>13668.84</v>
      </c>
      <c r="E779" t="s">
        <v>16</v>
      </c>
    </row>
    <row r="780" spans="1:5">
      <c r="A780">
        <v>103</v>
      </c>
      <c r="B780" s="92">
        <v>35.32</v>
      </c>
      <c r="C780" s="93">
        <v>0.68885416666666666</v>
      </c>
      <c r="D780" s="92">
        <v>3637.96</v>
      </c>
      <c r="E780" t="s">
        <v>16</v>
      </c>
    </row>
    <row r="781" spans="1:5">
      <c r="A781">
        <v>39</v>
      </c>
      <c r="B781" s="92">
        <v>35.32</v>
      </c>
      <c r="C781" s="93">
        <v>0.68885416666666666</v>
      </c>
      <c r="D781" s="92">
        <v>1377.48</v>
      </c>
      <c r="E781" t="s">
        <v>16</v>
      </c>
    </row>
    <row r="782" spans="1:5">
      <c r="A782">
        <v>1000</v>
      </c>
      <c r="B782" s="92">
        <v>35.33</v>
      </c>
      <c r="C782" s="93">
        <v>0.68936342592592592</v>
      </c>
      <c r="D782" s="92">
        <v>35325</v>
      </c>
      <c r="E782" t="s">
        <v>16</v>
      </c>
    </row>
    <row r="783" spans="1:5">
      <c r="A783">
        <v>1000</v>
      </c>
      <c r="B783" s="92">
        <v>35.33</v>
      </c>
      <c r="C783" s="93">
        <v>0.68936342592592592</v>
      </c>
      <c r="D783" s="92">
        <v>35325</v>
      </c>
      <c r="E783" t="s">
        <v>16</v>
      </c>
    </row>
    <row r="784" spans="1:5">
      <c r="A784">
        <v>790</v>
      </c>
      <c r="B784" s="92">
        <v>35.33</v>
      </c>
      <c r="C784" s="93">
        <v>0.68936342592592592</v>
      </c>
      <c r="D784" s="92">
        <v>27906.75</v>
      </c>
      <c r="E784" t="s">
        <v>16</v>
      </c>
    </row>
    <row r="785" spans="1:5">
      <c r="A785">
        <v>750</v>
      </c>
      <c r="B785" s="92">
        <v>35.33</v>
      </c>
      <c r="C785" s="93">
        <v>0.68936342592592592</v>
      </c>
      <c r="D785" s="92">
        <v>26493.75</v>
      </c>
      <c r="E785" t="s">
        <v>16</v>
      </c>
    </row>
    <row r="786" spans="1:5">
      <c r="A786">
        <v>600</v>
      </c>
      <c r="B786" s="92">
        <v>35.33</v>
      </c>
      <c r="C786" s="93">
        <v>0.68936342592592592</v>
      </c>
      <c r="D786" s="92">
        <v>21195</v>
      </c>
      <c r="E786" t="s">
        <v>16</v>
      </c>
    </row>
    <row r="787" spans="1:5">
      <c r="A787">
        <v>566</v>
      </c>
      <c r="B787" s="92">
        <v>35.33</v>
      </c>
      <c r="C787" s="93">
        <v>0.68936342592592592</v>
      </c>
      <c r="D787" s="92">
        <v>19993.95</v>
      </c>
      <c r="E787" t="s">
        <v>16</v>
      </c>
    </row>
    <row r="788" spans="1:5">
      <c r="A788">
        <v>442</v>
      </c>
      <c r="B788" s="92">
        <v>35.32</v>
      </c>
      <c r="C788" s="93">
        <v>0.68936342592592592</v>
      </c>
      <c r="D788" s="92">
        <v>15611.44</v>
      </c>
      <c r="E788" t="s">
        <v>16</v>
      </c>
    </row>
    <row r="789" spans="1:5">
      <c r="A789">
        <v>434</v>
      </c>
      <c r="B789" s="92">
        <v>35.33</v>
      </c>
      <c r="C789" s="93">
        <v>0.68936342592592592</v>
      </c>
      <c r="D789" s="92">
        <v>15331.05</v>
      </c>
      <c r="E789" t="s">
        <v>16</v>
      </c>
    </row>
    <row r="790" spans="1:5">
      <c r="A790">
        <v>400</v>
      </c>
      <c r="B790" s="92">
        <v>35.33</v>
      </c>
      <c r="C790" s="93">
        <v>0.68936342592592592</v>
      </c>
      <c r="D790" s="92">
        <v>14130</v>
      </c>
      <c r="E790" t="s">
        <v>16</v>
      </c>
    </row>
    <row r="791" spans="1:5">
      <c r="A791">
        <v>400</v>
      </c>
      <c r="B791" s="92">
        <v>35.33</v>
      </c>
      <c r="C791" s="93">
        <v>0.68936342592592592</v>
      </c>
      <c r="D791" s="92">
        <v>14130</v>
      </c>
      <c r="E791" t="s">
        <v>16</v>
      </c>
    </row>
    <row r="792" spans="1:5">
      <c r="A792">
        <v>400</v>
      </c>
      <c r="B792" s="92">
        <v>35.33</v>
      </c>
      <c r="C792" s="93">
        <v>0.68936342592592592</v>
      </c>
      <c r="D792" s="92">
        <v>14130</v>
      </c>
      <c r="E792" t="s">
        <v>16</v>
      </c>
    </row>
    <row r="793" spans="1:5">
      <c r="A793">
        <v>400</v>
      </c>
      <c r="B793" s="92">
        <v>35.33</v>
      </c>
      <c r="C793" s="93">
        <v>0.68936342592592592</v>
      </c>
      <c r="D793" s="92">
        <v>14130</v>
      </c>
      <c r="E793" t="s">
        <v>16</v>
      </c>
    </row>
    <row r="794" spans="1:5">
      <c r="A794">
        <v>355</v>
      </c>
      <c r="B794" s="92">
        <v>35.33</v>
      </c>
      <c r="C794" s="93">
        <v>0.68936342592592592</v>
      </c>
      <c r="D794" s="92">
        <v>12540.375</v>
      </c>
      <c r="E794" t="s">
        <v>16</v>
      </c>
    </row>
    <row r="795" spans="1:5">
      <c r="A795">
        <v>326</v>
      </c>
      <c r="B795" s="92">
        <v>35.32</v>
      </c>
      <c r="C795" s="93">
        <v>0.68936342592592592</v>
      </c>
      <c r="D795" s="92">
        <v>11514.32</v>
      </c>
      <c r="E795" t="s">
        <v>16</v>
      </c>
    </row>
    <row r="796" spans="1:5">
      <c r="A796">
        <v>310</v>
      </c>
      <c r="B796" s="92">
        <v>35.32</v>
      </c>
      <c r="C796" s="93">
        <v>0.68936342592592592</v>
      </c>
      <c r="D796" s="92">
        <v>10949.2</v>
      </c>
      <c r="E796" t="s">
        <v>16</v>
      </c>
    </row>
    <row r="797" spans="1:5">
      <c r="A797">
        <v>293</v>
      </c>
      <c r="B797" s="92">
        <v>35.33</v>
      </c>
      <c r="C797" s="93">
        <v>0.68936342592592592</v>
      </c>
      <c r="D797" s="92">
        <v>10350.225</v>
      </c>
      <c r="E797" t="s">
        <v>16</v>
      </c>
    </row>
    <row r="798" spans="1:5">
      <c r="A798">
        <v>284</v>
      </c>
      <c r="B798" s="92">
        <v>35.32</v>
      </c>
      <c r="C798" s="93">
        <v>0.68936342592592592</v>
      </c>
      <c r="D798" s="92">
        <v>10030.879999999999</v>
      </c>
      <c r="E798" t="s">
        <v>16</v>
      </c>
    </row>
    <row r="799" spans="1:5">
      <c r="A799">
        <v>283</v>
      </c>
      <c r="B799" s="92">
        <v>35.33</v>
      </c>
      <c r="C799" s="93">
        <v>0.68936342592592592</v>
      </c>
      <c r="D799" s="92">
        <v>9996.9750000000004</v>
      </c>
      <c r="E799" t="s">
        <v>16</v>
      </c>
    </row>
    <row r="800" spans="1:5">
      <c r="A800">
        <v>270</v>
      </c>
      <c r="B800" s="92">
        <v>35.33</v>
      </c>
      <c r="C800" s="93">
        <v>0.68936342592592592</v>
      </c>
      <c r="D800" s="92">
        <v>9537.75</v>
      </c>
      <c r="E800" t="s">
        <v>16</v>
      </c>
    </row>
    <row r="801" spans="1:5">
      <c r="A801">
        <v>270</v>
      </c>
      <c r="B801" s="92">
        <v>35.33</v>
      </c>
      <c r="C801" s="93">
        <v>0.68936342592592592</v>
      </c>
      <c r="D801" s="92">
        <v>9537.75</v>
      </c>
      <c r="E801" t="s">
        <v>16</v>
      </c>
    </row>
    <row r="802" spans="1:5">
      <c r="A802">
        <v>254</v>
      </c>
      <c r="B802" s="92">
        <v>35.33</v>
      </c>
      <c r="C802" s="93">
        <v>0.68936342592592592</v>
      </c>
      <c r="D802" s="92">
        <v>8972.5499999999993</v>
      </c>
      <c r="E802" t="s">
        <v>16</v>
      </c>
    </row>
    <row r="803" spans="1:5">
      <c r="A803">
        <v>254</v>
      </c>
      <c r="B803" s="92">
        <v>35.32</v>
      </c>
      <c r="C803" s="93">
        <v>0.68936342592592592</v>
      </c>
      <c r="D803" s="92">
        <v>8971.2800000000007</v>
      </c>
      <c r="E803" t="s">
        <v>16</v>
      </c>
    </row>
    <row r="804" spans="1:5">
      <c r="A804">
        <v>250</v>
      </c>
      <c r="B804" s="92">
        <v>35.32</v>
      </c>
      <c r="C804" s="93">
        <v>0.68936342592592592</v>
      </c>
      <c r="D804" s="92">
        <v>8830</v>
      </c>
      <c r="E804" t="s">
        <v>16</v>
      </c>
    </row>
    <row r="805" spans="1:5">
      <c r="A805">
        <v>250</v>
      </c>
      <c r="B805" s="92">
        <v>35.33</v>
      </c>
      <c r="C805" s="93">
        <v>0.68936342592592592</v>
      </c>
      <c r="D805" s="92">
        <v>8831.25</v>
      </c>
      <c r="E805" t="s">
        <v>16</v>
      </c>
    </row>
    <row r="806" spans="1:5">
      <c r="A806">
        <v>250</v>
      </c>
      <c r="B806" s="92">
        <v>35.33</v>
      </c>
      <c r="C806" s="93">
        <v>0.68936342592592592</v>
      </c>
      <c r="D806" s="92">
        <v>8831.25</v>
      </c>
      <c r="E806" t="s">
        <v>16</v>
      </c>
    </row>
    <row r="807" spans="1:5">
      <c r="A807">
        <v>250</v>
      </c>
      <c r="B807" s="92">
        <v>35.33</v>
      </c>
      <c r="C807" s="93">
        <v>0.68936342592592592</v>
      </c>
      <c r="D807" s="92">
        <v>8831.25</v>
      </c>
      <c r="E807" t="s">
        <v>16</v>
      </c>
    </row>
    <row r="808" spans="1:5">
      <c r="A808">
        <v>250</v>
      </c>
      <c r="B808" s="92">
        <v>35.33</v>
      </c>
      <c r="C808" s="93">
        <v>0.68936342592592592</v>
      </c>
      <c r="D808" s="92">
        <v>8831.25</v>
      </c>
      <c r="E808" t="s">
        <v>16</v>
      </c>
    </row>
    <row r="809" spans="1:5">
      <c r="A809">
        <v>250</v>
      </c>
      <c r="B809" s="92">
        <v>35.33</v>
      </c>
      <c r="C809" s="93">
        <v>0.68936342592592592</v>
      </c>
      <c r="D809" s="92">
        <v>8831.25</v>
      </c>
      <c r="E809" t="s">
        <v>16</v>
      </c>
    </row>
    <row r="810" spans="1:5">
      <c r="A810">
        <v>250</v>
      </c>
      <c r="B810" s="92">
        <v>35.33</v>
      </c>
      <c r="C810" s="93">
        <v>0.68936342592592592</v>
      </c>
      <c r="D810" s="92">
        <v>8831.25</v>
      </c>
      <c r="E810" t="s">
        <v>16</v>
      </c>
    </row>
    <row r="811" spans="1:5">
      <c r="A811">
        <v>250</v>
      </c>
      <c r="B811" s="92">
        <v>35.33</v>
      </c>
      <c r="C811" s="93">
        <v>0.68936342592592592</v>
      </c>
      <c r="D811" s="92">
        <v>8831.25</v>
      </c>
      <c r="E811" t="s">
        <v>16</v>
      </c>
    </row>
    <row r="812" spans="1:5">
      <c r="A812">
        <v>250</v>
      </c>
      <c r="B812" s="92">
        <v>35.32</v>
      </c>
      <c r="C812" s="93">
        <v>0.68936342592592592</v>
      </c>
      <c r="D812" s="92">
        <v>8830</v>
      </c>
      <c r="E812" t="s">
        <v>16</v>
      </c>
    </row>
    <row r="813" spans="1:5">
      <c r="A813">
        <v>250</v>
      </c>
      <c r="B813" s="92">
        <v>35.32</v>
      </c>
      <c r="C813" s="93">
        <v>0.68936342592592592</v>
      </c>
      <c r="D813" s="92">
        <v>8830</v>
      </c>
      <c r="E813" t="s">
        <v>16</v>
      </c>
    </row>
    <row r="814" spans="1:5">
      <c r="A814">
        <v>250</v>
      </c>
      <c r="B814" s="92">
        <v>35.33</v>
      </c>
      <c r="C814" s="93">
        <v>0.68936342592592592</v>
      </c>
      <c r="D814" s="92">
        <v>8831.25</v>
      </c>
      <c r="E814" t="s">
        <v>16</v>
      </c>
    </row>
    <row r="815" spans="1:5">
      <c r="A815">
        <v>250</v>
      </c>
      <c r="B815" s="92">
        <v>35.33</v>
      </c>
      <c r="C815" s="93">
        <v>0.68936342592592592</v>
      </c>
      <c r="D815" s="92">
        <v>8831.25</v>
      </c>
      <c r="E815" t="s">
        <v>16</v>
      </c>
    </row>
    <row r="816" spans="1:5">
      <c r="A816">
        <v>243</v>
      </c>
      <c r="B816" s="92">
        <v>35.33</v>
      </c>
      <c r="C816" s="93">
        <v>0.68936342592592592</v>
      </c>
      <c r="D816" s="92">
        <v>8583.9750000000004</v>
      </c>
      <c r="E816" t="s">
        <v>16</v>
      </c>
    </row>
    <row r="817" spans="1:5">
      <c r="A817">
        <v>210</v>
      </c>
      <c r="B817" s="92">
        <v>35.33</v>
      </c>
      <c r="C817" s="93">
        <v>0.68936342592592592</v>
      </c>
      <c r="D817" s="92">
        <v>7418.25</v>
      </c>
      <c r="E817" t="s">
        <v>16</v>
      </c>
    </row>
    <row r="818" spans="1:5">
      <c r="A818">
        <v>200</v>
      </c>
      <c r="B818" s="92">
        <v>35.33</v>
      </c>
      <c r="C818" s="93">
        <v>0.68936342592592592</v>
      </c>
      <c r="D818" s="92">
        <v>7065</v>
      </c>
      <c r="E818" t="s">
        <v>16</v>
      </c>
    </row>
    <row r="819" spans="1:5">
      <c r="A819">
        <v>200</v>
      </c>
      <c r="B819" s="92">
        <v>35.33</v>
      </c>
      <c r="C819" s="93">
        <v>0.68936342592592592</v>
      </c>
      <c r="D819" s="92">
        <v>7065</v>
      </c>
      <c r="E819" t="s">
        <v>16</v>
      </c>
    </row>
    <row r="820" spans="1:5">
      <c r="A820">
        <v>200</v>
      </c>
      <c r="B820" s="92">
        <v>35.33</v>
      </c>
      <c r="C820" s="93">
        <v>0.68936342592592592</v>
      </c>
      <c r="D820" s="92">
        <v>7065</v>
      </c>
      <c r="E820" t="s">
        <v>16</v>
      </c>
    </row>
    <row r="821" spans="1:5">
      <c r="A821">
        <v>200</v>
      </c>
      <c r="B821" s="92">
        <v>35.33</v>
      </c>
      <c r="C821" s="93">
        <v>0.68936342592592592</v>
      </c>
      <c r="D821" s="92">
        <v>7065</v>
      </c>
      <c r="E821" t="s">
        <v>16</v>
      </c>
    </row>
    <row r="822" spans="1:5">
      <c r="A822">
        <v>195</v>
      </c>
      <c r="B822" s="92">
        <v>35.32</v>
      </c>
      <c r="C822" s="93">
        <v>0.68936342592592592</v>
      </c>
      <c r="D822" s="92">
        <v>6887.4</v>
      </c>
      <c r="E822" t="s">
        <v>16</v>
      </c>
    </row>
    <row r="823" spans="1:5">
      <c r="A823">
        <v>189</v>
      </c>
      <c r="B823" s="92">
        <v>35.32</v>
      </c>
      <c r="C823" s="93">
        <v>0.68936342592592592</v>
      </c>
      <c r="D823" s="92">
        <v>6675.48</v>
      </c>
      <c r="E823" t="s">
        <v>16</v>
      </c>
    </row>
    <row r="824" spans="1:5">
      <c r="A824">
        <v>185</v>
      </c>
      <c r="B824" s="92">
        <v>35.33</v>
      </c>
      <c r="C824" s="93">
        <v>0.68936342592592592</v>
      </c>
      <c r="D824" s="92">
        <v>6535.125</v>
      </c>
      <c r="E824" t="s">
        <v>16</v>
      </c>
    </row>
    <row r="825" spans="1:5">
      <c r="A825">
        <v>163</v>
      </c>
      <c r="B825" s="92">
        <v>35.33</v>
      </c>
      <c r="C825" s="93">
        <v>0.68936342592592592</v>
      </c>
      <c r="D825" s="92">
        <v>5757.9750000000004</v>
      </c>
      <c r="E825" t="s">
        <v>16</v>
      </c>
    </row>
    <row r="826" spans="1:5">
      <c r="A826">
        <v>163</v>
      </c>
      <c r="B826" s="92">
        <v>35.33</v>
      </c>
      <c r="C826" s="93">
        <v>0.68936342592592592</v>
      </c>
      <c r="D826" s="92">
        <v>5757.9750000000004</v>
      </c>
      <c r="E826" t="s">
        <v>16</v>
      </c>
    </row>
    <row r="827" spans="1:5">
      <c r="A827">
        <v>157</v>
      </c>
      <c r="B827" s="92">
        <v>35.32</v>
      </c>
      <c r="C827" s="93">
        <v>0.68936342592592592</v>
      </c>
      <c r="D827" s="92">
        <v>5545.24</v>
      </c>
      <c r="E827" t="s">
        <v>16</v>
      </c>
    </row>
    <row r="828" spans="1:5">
      <c r="A828">
        <v>153</v>
      </c>
      <c r="B828" s="92">
        <v>35.33</v>
      </c>
      <c r="C828" s="93">
        <v>0.68936342592592592</v>
      </c>
      <c r="D828" s="92">
        <v>5404.7250000000004</v>
      </c>
      <c r="E828" t="s">
        <v>16</v>
      </c>
    </row>
    <row r="829" spans="1:5">
      <c r="A829">
        <v>148</v>
      </c>
      <c r="B829" s="92">
        <v>35.32</v>
      </c>
      <c r="C829" s="93">
        <v>0.68936342592592592</v>
      </c>
      <c r="D829" s="92">
        <v>5227.3599999999997</v>
      </c>
      <c r="E829" t="s">
        <v>16</v>
      </c>
    </row>
    <row r="830" spans="1:5">
      <c r="A830">
        <v>132</v>
      </c>
      <c r="B830" s="92">
        <v>35.33</v>
      </c>
      <c r="C830" s="93">
        <v>0.68936342592592592</v>
      </c>
      <c r="D830" s="92">
        <v>4662.8999999999996</v>
      </c>
      <c r="E830" t="s">
        <v>16</v>
      </c>
    </row>
    <row r="831" spans="1:5">
      <c r="A831">
        <v>130</v>
      </c>
      <c r="B831" s="92">
        <v>35.33</v>
      </c>
      <c r="C831" s="93">
        <v>0.68936342592592592</v>
      </c>
      <c r="D831" s="92">
        <v>4592.25</v>
      </c>
      <c r="E831" t="s">
        <v>16</v>
      </c>
    </row>
    <row r="832" spans="1:5">
      <c r="A832">
        <v>130</v>
      </c>
      <c r="B832" s="92">
        <v>35.33</v>
      </c>
      <c r="C832" s="93">
        <v>0.68936342592592592</v>
      </c>
      <c r="D832" s="92">
        <v>4592.25</v>
      </c>
      <c r="E832" t="s">
        <v>16</v>
      </c>
    </row>
    <row r="833" spans="1:5">
      <c r="A833">
        <v>120</v>
      </c>
      <c r="B833" s="92">
        <v>35.33</v>
      </c>
      <c r="C833" s="93">
        <v>0.68936342592592592</v>
      </c>
      <c r="D833" s="92">
        <v>4239</v>
      </c>
      <c r="E833" t="s">
        <v>16</v>
      </c>
    </row>
    <row r="834" spans="1:5">
      <c r="A834">
        <v>120</v>
      </c>
      <c r="B834" s="92">
        <v>35.32</v>
      </c>
      <c r="C834" s="93">
        <v>0.68936342592592592</v>
      </c>
      <c r="D834" s="92">
        <v>4238.3999999999996</v>
      </c>
      <c r="E834" t="s">
        <v>16</v>
      </c>
    </row>
    <row r="835" spans="1:5">
      <c r="A835">
        <v>109</v>
      </c>
      <c r="B835" s="92">
        <v>35.33</v>
      </c>
      <c r="C835" s="93">
        <v>0.68936342592592592</v>
      </c>
      <c r="D835" s="92">
        <v>3850.4250000000002</v>
      </c>
      <c r="E835" t="s">
        <v>16</v>
      </c>
    </row>
    <row r="836" spans="1:5">
      <c r="A836">
        <v>100</v>
      </c>
      <c r="B836" s="92">
        <v>35.33</v>
      </c>
      <c r="C836" s="93">
        <v>0.68936342592592592</v>
      </c>
      <c r="D836" s="92">
        <v>3532.5</v>
      </c>
      <c r="E836" t="s">
        <v>16</v>
      </c>
    </row>
    <row r="837" spans="1:5">
      <c r="A837">
        <v>100</v>
      </c>
      <c r="B837" s="92">
        <v>35.33</v>
      </c>
      <c r="C837" s="93">
        <v>0.68936342592592592</v>
      </c>
      <c r="D837" s="92">
        <v>3532.5</v>
      </c>
      <c r="E837" t="s">
        <v>16</v>
      </c>
    </row>
    <row r="838" spans="1:5">
      <c r="A838">
        <v>75</v>
      </c>
      <c r="B838" s="92">
        <v>35.32</v>
      </c>
      <c r="C838" s="93">
        <v>0.68936342592592592</v>
      </c>
      <c r="D838" s="92">
        <v>2649</v>
      </c>
      <c r="E838" t="s">
        <v>16</v>
      </c>
    </row>
    <row r="839" spans="1:5">
      <c r="A839">
        <v>57</v>
      </c>
      <c r="B839" s="92">
        <v>35.33</v>
      </c>
      <c r="C839" s="93">
        <v>0.68936342592592592</v>
      </c>
      <c r="D839" s="92">
        <v>2013.5250000000001</v>
      </c>
      <c r="E839" t="s">
        <v>16</v>
      </c>
    </row>
    <row r="840" spans="1:5">
      <c r="A840">
        <v>18</v>
      </c>
      <c r="B840" s="92">
        <v>35.33</v>
      </c>
      <c r="C840" s="93">
        <v>0.68936342592592592</v>
      </c>
      <c r="D840" s="92">
        <v>635.85</v>
      </c>
      <c r="E840" t="s">
        <v>16</v>
      </c>
    </row>
    <row r="841" spans="1:5">
      <c r="A841">
        <v>10</v>
      </c>
      <c r="B841" s="92">
        <v>35.33</v>
      </c>
      <c r="C841" s="93">
        <v>0.68936342592592592</v>
      </c>
      <c r="D841" s="92">
        <v>353.25</v>
      </c>
      <c r="E841" t="s">
        <v>16</v>
      </c>
    </row>
    <row r="842" spans="1:5">
      <c r="A842">
        <v>200</v>
      </c>
      <c r="B842" s="92">
        <v>35.33</v>
      </c>
      <c r="C842" s="93">
        <v>0.68937500000000007</v>
      </c>
      <c r="D842" s="92">
        <v>7065</v>
      </c>
      <c r="E842" t="s">
        <v>16</v>
      </c>
    </row>
    <row r="843" spans="1:5">
      <c r="A843">
        <v>450</v>
      </c>
      <c r="B843" s="92">
        <v>35.33</v>
      </c>
      <c r="C843" s="93">
        <v>0.68939814814814815</v>
      </c>
      <c r="D843" s="92">
        <v>15896.25</v>
      </c>
      <c r="E843" t="s">
        <v>16</v>
      </c>
    </row>
    <row r="844" spans="1:5">
      <c r="A844">
        <v>153</v>
      </c>
      <c r="B844" s="92">
        <v>35.33</v>
      </c>
      <c r="C844" s="93">
        <v>0.68939814814814815</v>
      </c>
      <c r="D844" s="92">
        <v>5404.7250000000004</v>
      </c>
      <c r="E844" t="s">
        <v>16</v>
      </c>
    </row>
    <row r="845" spans="1:5">
      <c r="A845">
        <v>847</v>
      </c>
      <c r="B845" s="92">
        <v>35.33</v>
      </c>
      <c r="C845" s="93">
        <v>0.68943287037037038</v>
      </c>
      <c r="D845" s="92">
        <v>29920.275000000001</v>
      </c>
      <c r="E845" t="s">
        <v>16</v>
      </c>
    </row>
    <row r="846" spans="1:5">
      <c r="A846">
        <v>1000</v>
      </c>
      <c r="B846" s="92">
        <v>35.33</v>
      </c>
      <c r="C846" s="93">
        <v>0.68946759259259249</v>
      </c>
      <c r="D846" s="92">
        <v>35325</v>
      </c>
      <c r="E846" t="s">
        <v>16</v>
      </c>
    </row>
    <row r="847" spans="1:5">
      <c r="A847">
        <v>462</v>
      </c>
      <c r="B847" s="92">
        <v>35.33</v>
      </c>
      <c r="C847" s="93">
        <v>0.68982638888888881</v>
      </c>
      <c r="D847" s="92">
        <v>16320.15</v>
      </c>
      <c r="E847" t="s">
        <v>16</v>
      </c>
    </row>
    <row r="848" spans="1:5">
      <c r="A848">
        <v>100</v>
      </c>
      <c r="B848" s="92">
        <v>35.33</v>
      </c>
      <c r="C848" s="93">
        <v>0.68982638888888881</v>
      </c>
      <c r="D848" s="92">
        <v>3532.5</v>
      </c>
      <c r="E848" t="s">
        <v>16</v>
      </c>
    </row>
    <row r="849" spans="1:5">
      <c r="A849">
        <v>1441</v>
      </c>
      <c r="B849" s="92">
        <v>35.25</v>
      </c>
      <c r="C849" s="93">
        <v>0.69891203703703697</v>
      </c>
      <c r="D849" s="92">
        <v>50795.25</v>
      </c>
      <c r="E849" t="s">
        <v>16</v>
      </c>
    </row>
    <row r="850" spans="1:5">
      <c r="A850">
        <v>250</v>
      </c>
      <c r="B850" s="92">
        <v>35.25</v>
      </c>
      <c r="C850" s="93">
        <v>0.69891203703703697</v>
      </c>
      <c r="D850" s="92">
        <v>8812.5</v>
      </c>
      <c r="E850" t="s">
        <v>16</v>
      </c>
    </row>
    <row r="851" spans="1:5">
      <c r="A851">
        <v>176</v>
      </c>
      <c r="B851" s="92">
        <v>35.25</v>
      </c>
      <c r="C851" s="93">
        <v>0.69891203703703697</v>
      </c>
      <c r="D851" s="92">
        <v>6204</v>
      </c>
      <c r="E851" t="s">
        <v>16</v>
      </c>
    </row>
    <row r="852" spans="1:5">
      <c r="A852">
        <v>133</v>
      </c>
      <c r="B852" s="92">
        <v>35.25</v>
      </c>
      <c r="C852" s="93">
        <v>0.69891203703703697</v>
      </c>
      <c r="D852" s="92">
        <v>4688.25</v>
      </c>
      <c r="E852" t="s">
        <v>16</v>
      </c>
    </row>
    <row r="853" spans="1:5">
      <c r="A853">
        <v>1688</v>
      </c>
      <c r="B853" s="92">
        <v>35.25</v>
      </c>
      <c r="C853" s="93">
        <v>0.69909722222222215</v>
      </c>
      <c r="D853" s="92">
        <v>59502</v>
      </c>
      <c r="E853" t="s">
        <v>16</v>
      </c>
    </row>
    <row r="854" spans="1:5">
      <c r="A854">
        <v>488</v>
      </c>
      <c r="B854" s="92">
        <v>35.25</v>
      </c>
      <c r="C854" s="93">
        <v>0.69909722222222215</v>
      </c>
      <c r="D854" s="92">
        <v>17202</v>
      </c>
      <c r="E854" t="s">
        <v>16</v>
      </c>
    </row>
    <row r="855" spans="1:5">
      <c r="A855">
        <v>312</v>
      </c>
      <c r="B855" s="92">
        <v>35.25</v>
      </c>
      <c r="C855" s="93">
        <v>0.69909722222222215</v>
      </c>
      <c r="D855" s="92">
        <v>10998</v>
      </c>
      <c r="E855" t="s">
        <v>16</v>
      </c>
    </row>
    <row r="856" spans="1:5">
      <c r="A856">
        <v>1512</v>
      </c>
      <c r="B856" s="92">
        <v>35.25</v>
      </c>
      <c r="C856" s="93">
        <v>0.69945601851851846</v>
      </c>
      <c r="D856" s="92">
        <v>53298</v>
      </c>
      <c r="E856" t="s">
        <v>16</v>
      </c>
    </row>
    <row r="857" spans="1:5">
      <c r="A857">
        <v>866</v>
      </c>
      <c r="B857" s="92">
        <v>35.25</v>
      </c>
      <c r="C857" s="93">
        <v>0.69945601851851846</v>
      </c>
      <c r="D857" s="92">
        <v>30526.5</v>
      </c>
      <c r="E857" t="s">
        <v>16</v>
      </c>
    </row>
    <row r="858" spans="1:5">
      <c r="A858">
        <v>854</v>
      </c>
      <c r="B858" s="92">
        <v>35.25</v>
      </c>
      <c r="C858" s="93">
        <v>0.69945601851851846</v>
      </c>
      <c r="D858" s="92">
        <v>30103.5</v>
      </c>
      <c r="E858" t="s">
        <v>16</v>
      </c>
    </row>
    <row r="859" spans="1:5">
      <c r="A859">
        <v>646</v>
      </c>
      <c r="B859" s="92">
        <v>35.25</v>
      </c>
      <c r="C859" s="93">
        <v>0.69945601851851846</v>
      </c>
      <c r="D859" s="92">
        <v>22771.5</v>
      </c>
      <c r="E859" t="s">
        <v>16</v>
      </c>
    </row>
    <row r="860" spans="1:5">
      <c r="A860">
        <v>567</v>
      </c>
      <c r="B860" s="92">
        <v>35.25</v>
      </c>
      <c r="C860" s="93">
        <v>0.69945601851851846</v>
      </c>
      <c r="D860" s="92">
        <v>19986.75</v>
      </c>
      <c r="E860" t="s">
        <v>16</v>
      </c>
    </row>
    <row r="861" spans="1:5">
      <c r="A861">
        <v>567</v>
      </c>
      <c r="B861" s="92">
        <v>35.25</v>
      </c>
      <c r="C861" s="93">
        <v>0.69945601851851846</v>
      </c>
      <c r="D861" s="92">
        <v>19986.75</v>
      </c>
      <c r="E861" t="s">
        <v>16</v>
      </c>
    </row>
    <row r="862" spans="1:5">
      <c r="A862">
        <v>250</v>
      </c>
      <c r="B862" s="92">
        <v>35.25</v>
      </c>
      <c r="C862" s="93">
        <v>0.69945601851851846</v>
      </c>
      <c r="D862" s="92">
        <v>8812.5</v>
      </c>
      <c r="E862" t="s">
        <v>16</v>
      </c>
    </row>
    <row r="863" spans="1:5">
      <c r="A863">
        <v>250</v>
      </c>
      <c r="B863" s="92">
        <v>35.25</v>
      </c>
      <c r="C863" s="93">
        <v>0.69945601851851846</v>
      </c>
      <c r="D863" s="92">
        <v>8812.5</v>
      </c>
      <c r="E863" t="s">
        <v>16</v>
      </c>
    </row>
    <row r="864" spans="1:5">
      <c r="A864">
        <v>549</v>
      </c>
      <c r="B864" s="92">
        <v>35.200000000000003</v>
      </c>
      <c r="C864" s="93">
        <v>0.7003935185185185</v>
      </c>
      <c r="D864" s="92">
        <v>19322.055</v>
      </c>
      <c r="E864" t="s">
        <v>16</v>
      </c>
    </row>
    <row r="865" spans="1:5">
      <c r="A865">
        <v>549</v>
      </c>
      <c r="B865" s="92">
        <v>35.200000000000003</v>
      </c>
      <c r="C865" s="93">
        <v>0.7003935185185185</v>
      </c>
      <c r="D865" s="92">
        <v>19324.8</v>
      </c>
      <c r="E865" t="s">
        <v>16</v>
      </c>
    </row>
    <row r="866" spans="1:5">
      <c r="A866">
        <v>502</v>
      </c>
      <c r="B866" s="92">
        <v>35.21</v>
      </c>
      <c r="C866" s="93">
        <v>0.7003935185185185</v>
      </c>
      <c r="D866" s="92">
        <v>17672.91</v>
      </c>
      <c r="E866" t="s">
        <v>16</v>
      </c>
    </row>
    <row r="867" spans="1:5">
      <c r="A867">
        <v>433</v>
      </c>
      <c r="B867" s="92">
        <v>35.200000000000003</v>
      </c>
      <c r="C867" s="93">
        <v>0.7003935185185185</v>
      </c>
      <c r="D867" s="92">
        <v>15241.6</v>
      </c>
      <c r="E867" t="s">
        <v>16</v>
      </c>
    </row>
    <row r="868" spans="1:5">
      <c r="A868">
        <v>414</v>
      </c>
      <c r="B868" s="92">
        <v>35.200000000000003</v>
      </c>
      <c r="C868" s="93">
        <v>0.7003935185185185</v>
      </c>
      <c r="D868" s="92">
        <v>14570.73</v>
      </c>
      <c r="E868" t="s">
        <v>16</v>
      </c>
    </row>
    <row r="869" spans="1:5">
      <c r="A869">
        <v>378</v>
      </c>
      <c r="B869" s="92">
        <v>35.200000000000003</v>
      </c>
      <c r="C869" s="93">
        <v>0.7003935185185185</v>
      </c>
      <c r="D869" s="92">
        <v>13305.6</v>
      </c>
      <c r="E869" t="s">
        <v>16</v>
      </c>
    </row>
    <row r="870" spans="1:5">
      <c r="A870">
        <v>355</v>
      </c>
      <c r="B870" s="92">
        <v>35.200000000000003</v>
      </c>
      <c r="C870" s="93">
        <v>0.7003935185185185</v>
      </c>
      <c r="D870" s="92">
        <v>12496</v>
      </c>
      <c r="E870" t="s">
        <v>16</v>
      </c>
    </row>
    <row r="871" spans="1:5">
      <c r="A871">
        <v>355</v>
      </c>
      <c r="B871" s="92">
        <v>35.200000000000003</v>
      </c>
      <c r="C871" s="93">
        <v>0.7003935185185185</v>
      </c>
      <c r="D871" s="92">
        <v>12494.225</v>
      </c>
      <c r="E871" t="s">
        <v>16</v>
      </c>
    </row>
    <row r="872" spans="1:5">
      <c r="A872">
        <v>355</v>
      </c>
      <c r="B872" s="92">
        <v>35.21</v>
      </c>
      <c r="C872" s="93">
        <v>0.7003935185185185</v>
      </c>
      <c r="D872" s="92">
        <v>12497.775</v>
      </c>
      <c r="E872" t="s">
        <v>16</v>
      </c>
    </row>
    <row r="873" spans="1:5">
      <c r="A873">
        <v>280</v>
      </c>
      <c r="B873" s="92">
        <v>35.200000000000003</v>
      </c>
      <c r="C873" s="93">
        <v>0.7003935185185185</v>
      </c>
      <c r="D873" s="92">
        <v>9854.6</v>
      </c>
      <c r="E873" t="s">
        <v>16</v>
      </c>
    </row>
    <row r="874" spans="1:5">
      <c r="A874">
        <v>254</v>
      </c>
      <c r="B874" s="92">
        <v>35.21</v>
      </c>
      <c r="C874" s="93">
        <v>0.7003935185185185</v>
      </c>
      <c r="D874" s="92">
        <v>8942.07</v>
      </c>
      <c r="E874" t="s">
        <v>16</v>
      </c>
    </row>
    <row r="875" spans="1:5">
      <c r="A875">
        <v>254</v>
      </c>
      <c r="B875" s="92">
        <v>35.200000000000003</v>
      </c>
      <c r="C875" s="93">
        <v>0.7003935185185185</v>
      </c>
      <c r="D875" s="92">
        <v>8939.5300000000007</v>
      </c>
      <c r="E875" t="s">
        <v>16</v>
      </c>
    </row>
    <row r="876" spans="1:5">
      <c r="A876">
        <v>254</v>
      </c>
      <c r="B876" s="92">
        <v>35.200000000000003</v>
      </c>
      <c r="C876" s="93">
        <v>0.7003935185185185</v>
      </c>
      <c r="D876" s="92">
        <v>8940.7999999999993</v>
      </c>
      <c r="E876" t="s">
        <v>16</v>
      </c>
    </row>
    <row r="877" spans="1:5">
      <c r="A877">
        <v>252</v>
      </c>
      <c r="B877" s="92">
        <v>35.200000000000003</v>
      </c>
      <c r="C877" s="93">
        <v>0.7003935185185185</v>
      </c>
      <c r="D877" s="92">
        <v>8870.4</v>
      </c>
      <c r="E877" t="s">
        <v>16</v>
      </c>
    </row>
    <row r="878" spans="1:5">
      <c r="A878">
        <v>252</v>
      </c>
      <c r="B878" s="92">
        <v>35.21</v>
      </c>
      <c r="C878" s="93">
        <v>0.7003935185185185</v>
      </c>
      <c r="D878" s="92">
        <v>8871.66</v>
      </c>
      <c r="E878" t="s">
        <v>16</v>
      </c>
    </row>
    <row r="879" spans="1:5">
      <c r="A879">
        <v>250</v>
      </c>
      <c r="B879" s="92">
        <v>35.200000000000003</v>
      </c>
      <c r="C879" s="93">
        <v>0.7003935185185185</v>
      </c>
      <c r="D879" s="92">
        <v>8798.75</v>
      </c>
      <c r="E879" t="s">
        <v>16</v>
      </c>
    </row>
    <row r="880" spans="1:5">
      <c r="A880">
        <v>250</v>
      </c>
      <c r="B880" s="92">
        <v>35.19</v>
      </c>
      <c r="C880" s="93">
        <v>0.7003935185185185</v>
      </c>
      <c r="D880" s="92">
        <v>8797.5</v>
      </c>
      <c r="E880" t="s">
        <v>16</v>
      </c>
    </row>
    <row r="881" spans="1:5">
      <c r="A881">
        <v>250</v>
      </c>
      <c r="B881" s="92">
        <v>35.21</v>
      </c>
      <c r="C881" s="93">
        <v>0.7003935185185185</v>
      </c>
      <c r="D881" s="92">
        <v>8801.25</v>
      </c>
      <c r="E881" t="s">
        <v>16</v>
      </c>
    </row>
    <row r="882" spans="1:5">
      <c r="A882">
        <v>250</v>
      </c>
      <c r="B882" s="92">
        <v>35.21</v>
      </c>
      <c r="C882" s="93">
        <v>0.7003935185185185</v>
      </c>
      <c r="D882" s="92">
        <v>8801.25</v>
      </c>
      <c r="E882" t="s">
        <v>16</v>
      </c>
    </row>
    <row r="883" spans="1:5">
      <c r="A883">
        <v>250</v>
      </c>
      <c r="B883" s="92">
        <v>35.200000000000003</v>
      </c>
      <c r="C883" s="93">
        <v>0.7003935185185185</v>
      </c>
      <c r="D883" s="92">
        <v>8800</v>
      </c>
      <c r="E883" t="s">
        <v>16</v>
      </c>
    </row>
    <row r="884" spans="1:5">
      <c r="A884">
        <v>250</v>
      </c>
      <c r="B884" s="92">
        <v>35.200000000000003</v>
      </c>
      <c r="C884" s="93">
        <v>0.7003935185185185</v>
      </c>
      <c r="D884" s="92">
        <v>8798.75</v>
      </c>
      <c r="E884" t="s">
        <v>16</v>
      </c>
    </row>
    <row r="885" spans="1:5">
      <c r="A885">
        <v>250</v>
      </c>
      <c r="B885" s="92">
        <v>35.19</v>
      </c>
      <c r="C885" s="93">
        <v>0.7003935185185185</v>
      </c>
      <c r="D885" s="92">
        <v>8797.5</v>
      </c>
      <c r="E885" t="s">
        <v>16</v>
      </c>
    </row>
    <row r="886" spans="1:5">
      <c r="A886">
        <v>250</v>
      </c>
      <c r="B886" s="92">
        <v>35.19</v>
      </c>
      <c r="C886" s="93">
        <v>0.7003935185185185</v>
      </c>
      <c r="D886" s="92">
        <v>8796.25</v>
      </c>
      <c r="E886" t="s">
        <v>16</v>
      </c>
    </row>
    <row r="887" spans="1:5">
      <c r="A887">
        <v>250</v>
      </c>
      <c r="B887" s="92">
        <v>35.200000000000003</v>
      </c>
      <c r="C887" s="93">
        <v>0.7003935185185185</v>
      </c>
      <c r="D887" s="92">
        <v>8800</v>
      </c>
      <c r="E887" t="s">
        <v>16</v>
      </c>
    </row>
    <row r="888" spans="1:5">
      <c r="A888">
        <v>250</v>
      </c>
      <c r="B888" s="92">
        <v>35.200000000000003</v>
      </c>
      <c r="C888" s="93">
        <v>0.7003935185185185</v>
      </c>
      <c r="D888" s="92">
        <v>8798.75</v>
      </c>
      <c r="E888" t="s">
        <v>16</v>
      </c>
    </row>
    <row r="889" spans="1:5">
      <c r="A889">
        <v>240</v>
      </c>
      <c r="B889" s="92">
        <v>35.200000000000003</v>
      </c>
      <c r="C889" s="93">
        <v>0.7003935185185185</v>
      </c>
      <c r="D889" s="92">
        <v>8448</v>
      </c>
      <c r="E889" t="s">
        <v>16</v>
      </c>
    </row>
    <row r="890" spans="1:5">
      <c r="A890">
        <v>234</v>
      </c>
      <c r="B890" s="92">
        <v>35.200000000000003</v>
      </c>
      <c r="C890" s="93">
        <v>0.7003935185185185</v>
      </c>
      <c r="D890" s="92">
        <v>8235.6299999999992</v>
      </c>
      <c r="E890" t="s">
        <v>16</v>
      </c>
    </row>
    <row r="891" spans="1:5">
      <c r="A891">
        <v>234</v>
      </c>
      <c r="B891" s="92">
        <v>35.19</v>
      </c>
      <c r="C891" s="93">
        <v>0.7003935185185185</v>
      </c>
      <c r="D891" s="92">
        <v>8234.4599999999991</v>
      </c>
      <c r="E891" t="s">
        <v>16</v>
      </c>
    </row>
    <row r="892" spans="1:5">
      <c r="A892">
        <v>202</v>
      </c>
      <c r="B892" s="92">
        <v>35.200000000000003</v>
      </c>
      <c r="C892" s="93">
        <v>0.7003935185185185</v>
      </c>
      <c r="D892" s="92">
        <v>7109.39</v>
      </c>
      <c r="E892" t="s">
        <v>16</v>
      </c>
    </row>
    <row r="893" spans="1:5">
      <c r="A893">
        <v>199</v>
      </c>
      <c r="B893" s="92">
        <v>35.200000000000003</v>
      </c>
      <c r="C893" s="93">
        <v>0.7003935185185185</v>
      </c>
      <c r="D893" s="92">
        <v>7004.8</v>
      </c>
      <c r="E893" t="s">
        <v>16</v>
      </c>
    </row>
    <row r="894" spans="1:5">
      <c r="A894">
        <v>195</v>
      </c>
      <c r="B894" s="92">
        <v>35.200000000000003</v>
      </c>
      <c r="C894" s="93">
        <v>0.7003935185185185</v>
      </c>
      <c r="D894" s="92">
        <v>6863.0249999999996</v>
      </c>
      <c r="E894" t="s">
        <v>16</v>
      </c>
    </row>
    <row r="895" spans="1:5">
      <c r="A895">
        <v>157</v>
      </c>
      <c r="B895" s="92">
        <v>35.200000000000003</v>
      </c>
      <c r="C895" s="93">
        <v>0.7003935185185185</v>
      </c>
      <c r="D895" s="92">
        <v>5525.6149999999998</v>
      </c>
      <c r="E895" t="s">
        <v>16</v>
      </c>
    </row>
    <row r="896" spans="1:5">
      <c r="A896">
        <v>156</v>
      </c>
      <c r="B896" s="92">
        <v>35.19</v>
      </c>
      <c r="C896" s="93">
        <v>0.7003935185185185</v>
      </c>
      <c r="D896" s="92">
        <v>5489.64</v>
      </c>
      <c r="E896" t="s">
        <v>16</v>
      </c>
    </row>
    <row r="897" spans="1:5">
      <c r="A897">
        <v>150</v>
      </c>
      <c r="B897" s="92">
        <v>35.200000000000003</v>
      </c>
      <c r="C897" s="93">
        <v>0.7003935185185185</v>
      </c>
      <c r="D897" s="92">
        <v>5279.25</v>
      </c>
      <c r="E897" t="s">
        <v>16</v>
      </c>
    </row>
    <row r="898" spans="1:5">
      <c r="A898">
        <v>149</v>
      </c>
      <c r="B898" s="92">
        <v>35.200000000000003</v>
      </c>
      <c r="C898" s="93">
        <v>0.7003935185185185</v>
      </c>
      <c r="D898" s="92">
        <v>5244.8</v>
      </c>
      <c r="E898" t="s">
        <v>16</v>
      </c>
    </row>
    <row r="899" spans="1:5">
      <c r="A899">
        <v>148</v>
      </c>
      <c r="B899" s="92">
        <v>35.21</v>
      </c>
      <c r="C899" s="93">
        <v>0.7003935185185185</v>
      </c>
      <c r="D899" s="92">
        <v>5210.34</v>
      </c>
      <c r="E899" t="s">
        <v>16</v>
      </c>
    </row>
    <row r="900" spans="1:5">
      <c r="A900">
        <v>534</v>
      </c>
      <c r="B900" s="92">
        <v>35.24</v>
      </c>
      <c r="C900" s="93">
        <v>0.70140046296296299</v>
      </c>
      <c r="D900" s="92">
        <v>18818.16</v>
      </c>
      <c r="E900" t="s">
        <v>16</v>
      </c>
    </row>
    <row r="901" spans="1:5">
      <c r="A901">
        <v>270</v>
      </c>
      <c r="B901" s="92">
        <v>35.24</v>
      </c>
      <c r="C901" s="93">
        <v>0.70140046296296299</v>
      </c>
      <c r="D901" s="92">
        <v>9514.7999999999993</v>
      </c>
      <c r="E901" t="s">
        <v>16</v>
      </c>
    </row>
    <row r="902" spans="1:5">
      <c r="A902">
        <v>270</v>
      </c>
      <c r="B902" s="92">
        <v>35.24</v>
      </c>
      <c r="C902" s="93">
        <v>0.70140046296296299</v>
      </c>
      <c r="D902" s="92">
        <v>9514.7999999999993</v>
      </c>
      <c r="E902" t="s">
        <v>16</v>
      </c>
    </row>
    <row r="903" spans="1:5">
      <c r="A903">
        <v>264</v>
      </c>
      <c r="B903" s="92">
        <v>35.24</v>
      </c>
      <c r="C903" s="93">
        <v>0.70140046296296299</v>
      </c>
      <c r="D903" s="92">
        <v>9303.36</v>
      </c>
      <c r="E903" t="s">
        <v>16</v>
      </c>
    </row>
    <row r="904" spans="1:5">
      <c r="A904">
        <v>250</v>
      </c>
      <c r="B904" s="92">
        <v>35.24</v>
      </c>
      <c r="C904" s="93">
        <v>0.70140046296296299</v>
      </c>
      <c r="D904" s="92">
        <v>8810</v>
      </c>
      <c r="E904" t="s">
        <v>16</v>
      </c>
    </row>
    <row r="905" spans="1:5">
      <c r="A905">
        <v>216</v>
      </c>
      <c r="B905" s="92">
        <v>35.24</v>
      </c>
      <c r="C905" s="93">
        <v>0.70140046296296299</v>
      </c>
      <c r="D905" s="92">
        <v>7611.84</v>
      </c>
      <c r="E905" t="s">
        <v>16</v>
      </c>
    </row>
    <row r="906" spans="1:5">
      <c r="A906">
        <v>709</v>
      </c>
      <c r="B906" s="92">
        <v>35.24</v>
      </c>
      <c r="C906" s="93">
        <v>0.7015162037037036</v>
      </c>
      <c r="D906" s="92">
        <v>24985.16</v>
      </c>
      <c r="E906" t="s">
        <v>16</v>
      </c>
    </row>
    <row r="907" spans="1:5">
      <c r="A907">
        <v>709</v>
      </c>
      <c r="B907" s="92">
        <v>35.24</v>
      </c>
      <c r="C907" s="93">
        <v>0.7015162037037036</v>
      </c>
      <c r="D907" s="92">
        <v>24985.16</v>
      </c>
      <c r="E907" t="s">
        <v>16</v>
      </c>
    </row>
    <row r="908" spans="1:5">
      <c r="A908">
        <v>709</v>
      </c>
      <c r="B908" s="92">
        <v>35.24</v>
      </c>
      <c r="C908" s="93">
        <v>0.7015162037037036</v>
      </c>
      <c r="D908" s="92">
        <v>24985.16</v>
      </c>
      <c r="E908" t="s">
        <v>16</v>
      </c>
    </row>
    <row r="909" spans="1:5">
      <c r="A909">
        <v>418</v>
      </c>
      <c r="B909" s="92">
        <v>35.24</v>
      </c>
      <c r="C909" s="93">
        <v>0.7015162037037036</v>
      </c>
      <c r="D909" s="92">
        <v>14730.32</v>
      </c>
      <c r="E909" t="s">
        <v>16</v>
      </c>
    </row>
    <row r="910" spans="1:5">
      <c r="A910">
        <v>291</v>
      </c>
      <c r="B910" s="92">
        <v>35.24</v>
      </c>
      <c r="C910" s="93">
        <v>0.7015162037037036</v>
      </c>
      <c r="D910" s="92">
        <v>10254.84</v>
      </c>
      <c r="E910" t="s">
        <v>16</v>
      </c>
    </row>
    <row r="911" spans="1:5">
      <c r="A911">
        <v>291</v>
      </c>
      <c r="B911" s="92">
        <v>35.24</v>
      </c>
      <c r="C911" s="93">
        <v>0.7015162037037036</v>
      </c>
      <c r="D911" s="92">
        <v>10254.84</v>
      </c>
      <c r="E911" t="s">
        <v>16</v>
      </c>
    </row>
    <row r="912" spans="1:5">
      <c r="A912">
        <v>250</v>
      </c>
      <c r="B912" s="92">
        <v>35.24</v>
      </c>
      <c r="C912" s="93">
        <v>0.7015162037037036</v>
      </c>
      <c r="D912" s="92">
        <v>8810</v>
      </c>
      <c r="E912" t="s">
        <v>16</v>
      </c>
    </row>
    <row r="913" spans="1:5">
      <c r="A913">
        <v>196</v>
      </c>
      <c r="B913" s="92">
        <v>35.24</v>
      </c>
      <c r="C913" s="93">
        <v>0.7015162037037036</v>
      </c>
      <c r="D913" s="92">
        <v>6907.04</v>
      </c>
      <c r="E913" t="s">
        <v>16</v>
      </c>
    </row>
    <row r="914" spans="1:5">
      <c r="A914">
        <v>41</v>
      </c>
      <c r="B914" s="92">
        <v>35.24</v>
      </c>
      <c r="C914" s="93">
        <v>0.70152777777777775</v>
      </c>
      <c r="D914" s="92">
        <v>1444.84</v>
      </c>
      <c r="E914" t="s">
        <v>16</v>
      </c>
    </row>
    <row r="915" spans="1:5">
      <c r="A915">
        <v>3380</v>
      </c>
      <c r="B915" s="92">
        <v>35.24</v>
      </c>
      <c r="C915" s="93">
        <v>0.70193287037037033</v>
      </c>
      <c r="D915" s="92">
        <v>119111.2</v>
      </c>
      <c r="E915" t="s">
        <v>16</v>
      </c>
    </row>
    <row r="916" spans="1:5">
      <c r="A916">
        <v>2157</v>
      </c>
      <c r="B916" s="92">
        <v>35.24</v>
      </c>
      <c r="C916" s="93">
        <v>0.70193287037037033</v>
      </c>
      <c r="D916" s="92">
        <v>76012.679999999993</v>
      </c>
      <c r="E916" t="s">
        <v>16</v>
      </c>
    </row>
    <row r="917" spans="1:5">
      <c r="A917">
        <v>1000</v>
      </c>
      <c r="B917" s="92">
        <v>35.24</v>
      </c>
      <c r="C917" s="93">
        <v>0.70193287037037033</v>
      </c>
      <c r="D917" s="92">
        <v>35240</v>
      </c>
      <c r="E917" t="s">
        <v>16</v>
      </c>
    </row>
    <row r="918" spans="1:5">
      <c r="A918">
        <v>1000</v>
      </c>
      <c r="B918" s="92">
        <v>35.24</v>
      </c>
      <c r="C918" s="93">
        <v>0.70193287037037033</v>
      </c>
      <c r="D918" s="92">
        <v>35240</v>
      </c>
      <c r="E918" t="s">
        <v>16</v>
      </c>
    </row>
    <row r="919" spans="1:5">
      <c r="A919">
        <v>1000</v>
      </c>
      <c r="B919" s="92">
        <v>35.24</v>
      </c>
      <c r="C919" s="93">
        <v>0.70193287037037033</v>
      </c>
      <c r="D919" s="92">
        <v>35240</v>
      </c>
      <c r="E919" t="s">
        <v>16</v>
      </c>
    </row>
    <row r="920" spans="1:5">
      <c r="A920">
        <v>1000</v>
      </c>
      <c r="B920" s="92">
        <v>35.24</v>
      </c>
      <c r="C920" s="93">
        <v>0.70193287037037033</v>
      </c>
      <c r="D920" s="92">
        <v>35240</v>
      </c>
      <c r="E920" t="s">
        <v>16</v>
      </c>
    </row>
    <row r="921" spans="1:5">
      <c r="A921">
        <v>756</v>
      </c>
      <c r="B921" s="92">
        <v>35.24</v>
      </c>
      <c r="C921" s="93">
        <v>0.70193287037037033</v>
      </c>
      <c r="D921" s="92">
        <v>26641.439999999999</v>
      </c>
      <c r="E921" t="s">
        <v>16</v>
      </c>
    </row>
    <row r="922" spans="1:5">
      <c r="A922">
        <v>264</v>
      </c>
      <c r="B922" s="92">
        <v>35.24</v>
      </c>
      <c r="C922" s="93">
        <v>0.70193287037037033</v>
      </c>
      <c r="D922" s="92">
        <v>9303.36</v>
      </c>
      <c r="E922" t="s">
        <v>16</v>
      </c>
    </row>
    <row r="923" spans="1:5">
      <c r="A923">
        <v>250</v>
      </c>
      <c r="B923" s="92">
        <v>35.24</v>
      </c>
      <c r="C923" s="93">
        <v>0.70193287037037033</v>
      </c>
      <c r="D923" s="92">
        <v>8810</v>
      </c>
      <c r="E923" t="s">
        <v>16</v>
      </c>
    </row>
    <row r="924" spans="1:5">
      <c r="A924">
        <v>486</v>
      </c>
      <c r="B924" s="92">
        <v>35.24</v>
      </c>
      <c r="C924" s="93">
        <v>0.70202546296296298</v>
      </c>
      <c r="D924" s="92">
        <v>17126.64</v>
      </c>
      <c r="E924" t="s">
        <v>16</v>
      </c>
    </row>
    <row r="925" spans="1:5">
      <c r="A925">
        <v>1000</v>
      </c>
      <c r="B925" s="92">
        <v>35.24</v>
      </c>
      <c r="C925" s="93">
        <v>0.70204861111111105</v>
      </c>
      <c r="D925" s="92">
        <v>35240</v>
      </c>
      <c r="E925" t="s">
        <v>16</v>
      </c>
    </row>
    <row r="926" spans="1:5">
      <c r="A926">
        <v>1000</v>
      </c>
      <c r="B926" s="92">
        <v>35.24</v>
      </c>
      <c r="C926" s="93">
        <v>0.70204861111111105</v>
      </c>
      <c r="D926" s="92">
        <v>35240</v>
      </c>
      <c r="E926" t="s">
        <v>16</v>
      </c>
    </row>
    <row r="927" spans="1:5">
      <c r="A927">
        <v>1000</v>
      </c>
      <c r="B927" s="92">
        <v>35.24</v>
      </c>
      <c r="C927" s="93">
        <v>0.70204861111111105</v>
      </c>
      <c r="D927" s="92">
        <v>35240</v>
      </c>
      <c r="E927" t="s">
        <v>16</v>
      </c>
    </row>
    <row r="928" spans="1:5">
      <c r="A928">
        <v>250</v>
      </c>
      <c r="B928" s="92">
        <v>35.24</v>
      </c>
      <c r="C928" s="93">
        <v>0.70204861111111105</v>
      </c>
      <c r="D928" s="92">
        <v>8810</v>
      </c>
      <c r="E928" t="s">
        <v>16</v>
      </c>
    </row>
    <row r="929" spans="1:5">
      <c r="A929">
        <v>39</v>
      </c>
      <c r="B929" s="92">
        <v>35.24</v>
      </c>
      <c r="C929" s="93">
        <v>0.70204861111111105</v>
      </c>
      <c r="D929" s="92">
        <v>1374.36</v>
      </c>
      <c r="E929" t="s">
        <v>16</v>
      </c>
    </row>
    <row r="930" spans="1:5">
      <c r="A930">
        <v>1000</v>
      </c>
      <c r="B930" s="92">
        <v>35.159999999999997</v>
      </c>
      <c r="C930" s="93">
        <v>0.7034259259259259</v>
      </c>
      <c r="D930" s="92">
        <v>35160</v>
      </c>
      <c r="E930" t="s">
        <v>16</v>
      </c>
    </row>
    <row r="931" spans="1:5">
      <c r="A931">
        <v>1000</v>
      </c>
      <c r="B931" s="92">
        <v>35.159999999999997</v>
      </c>
      <c r="C931" s="93">
        <v>0.7034259259259259</v>
      </c>
      <c r="D931" s="92">
        <v>35160</v>
      </c>
      <c r="E931" t="s">
        <v>16</v>
      </c>
    </row>
    <row r="932" spans="1:5">
      <c r="A932">
        <v>750</v>
      </c>
      <c r="B932" s="92">
        <v>35.159999999999997</v>
      </c>
      <c r="C932" s="93">
        <v>0.7034259259259259</v>
      </c>
      <c r="D932" s="92">
        <v>26370</v>
      </c>
      <c r="E932" t="s">
        <v>16</v>
      </c>
    </row>
    <row r="933" spans="1:5">
      <c r="A933">
        <v>750</v>
      </c>
      <c r="B933" s="92">
        <v>35.159999999999997</v>
      </c>
      <c r="C933" s="93">
        <v>0.7034259259259259</v>
      </c>
      <c r="D933" s="92">
        <v>26370</v>
      </c>
      <c r="E933" t="s">
        <v>16</v>
      </c>
    </row>
    <row r="934" spans="1:5">
      <c r="A934">
        <v>500</v>
      </c>
      <c r="B934" s="92">
        <v>35.159999999999997</v>
      </c>
      <c r="C934" s="93">
        <v>0.7034259259259259</v>
      </c>
      <c r="D934" s="92">
        <v>17580</v>
      </c>
      <c r="E934" t="s">
        <v>16</v>
      </c>
    </row>
    <row r="935" spans="1:5">
      <c r="A935">
        <v>250</v>
      </c>
      <c r="B935" s="92">
        <v>35.159999999999997</v>
      </c>
      <c r="C935" s="93">
        <v>0.7034259259259259</v>
      </c>
      <c r="D935" s="92">
        <v>8790</v>
      </c>
      <c r="E935" t="s">
        <v>16</v>
      </c>
    </row>
    <row r="936" spans="1:5">
      <c r="A936">
        <v>250</v>
      </c>
      <c r="B936" s="92">
        <v>35.159999999999997</v>
      </c>
      <c r="C936" s="93">
        <v>0.7034259259259259</v>
      </c>
      <c r="D936" s="92">
        <v>8790</v>
      </c>
      <c r="E936" t="s">
        <v>16</v>
      </c>
    </row>
    <row r="937" spans="1:5">
      <c r="A937">
        <v>250</v>
      </c>
      <c r="B937" s="92">
        <v>35.159999999999997</v>
      </c>
      <c r="C937" s="93">
        <v>0.7034259259259259</v>
      </c>
      <c r="D937" s="92">
        <v>8790</v>
      </c>
      <c r="E937" t="s">
        <v>16</v>
      </c>
    </row>
    <row r="938" spans="1:5">
      <c r="A938">
        <v>250</v>
      </c>
      <c r="B938" s="92">
        <v>35.159999999999997</v>
      </c>
      <c r="C938" s="93">
        <v>0.7034259259259259</v>
      </c>
      <c r="D938" s="92">
        <v>8790</v>
      </c>
      <c r="E938" t="s">
        <v>16</v>
      </c>
    </row>
    <row r="939" spans="1:5">
      <c r="A939">
        <v>140</v>
      </c>
      <c r="B939" s="92">
        <v>35.159999999999997</v>
      </c>
      <c r="C939" s="93">
        <v>0.7034259259259259</v>
      </c>
      <c r="D939" s="92">
        <v>4922.3999999999996</v>
      </c>
      <c r="E939" t="s">
        <v>16</v>
      </c>
    </row>
    <row r="940" spans="1:5">
      <c r="A940">
        <v>21</v>
      </c>
      <c r="B940" s="92">
        <v>35.159999999999997</v>
      </c>
      <c r="C940" s="93">
        <v>0.7034259259259259</v>
      </c>
      <c r="D940" s="92">
        <v>738.36</v>
      </c>
      <c r="E940" t="s">
        <v>16</v>
      </c>
    </row>
    <row r="941" spans="1:5">
      <c r="A941">
        <v>513</v>
      </c>
      <c r="B941" s="92">
        <v>35.19</v>
      </c>
      <c r="C941" s="93">
        <v>0.70447916666666666</v>
      </c>
      <c r="D941" s="92">
        <v>18049.904999999999</v>
      </c>
      <c r="E941" t="s">
        <v>16</v>
      </c>
    </row>
    <row r="942" spans="1:5">
      <c r="A942">
        <v>496</v>
      </c>
      <c r="B942" s="92">
        <v>35.19</v>
      </c>
      <c r="C942" s="93">
        <v>0.70447916666666666</v>
      </c>
      <c r="D942" s="92">
        <v>17451.759999999998</v>
      </c>
      <c r="E942" t="s">
        <v>16</v>
      </c>
    </row>
    <row r="943" spans="1:5">
      <c r="A943">
        <v>254</v>
      </c>
      <c r="B943" s="92">
        <v>35.19</v>
      </c>
      <c r="C943" s="93">
        <v>0.70447916666666666</v>
      </c>
      <c r="D943" s="92">
        <v>8936.99</v>
      </c>
      <c r="E943" t="s">
        <v>16</v>
      </c>
    </row>
    <row r="944" spans="1:5">
      <c r="A944">
        <v>250</v>
      </c>
      <c r="B944" s="92">
        <v>35.19</v>
      </c>
      <c r="C944" s="93">
        <v>0.70447916666666666</v>
      </c>
      <c r="D944" s="92">
        <v>8796.25</v>
      </c>
      <c r="E944" t="s">
        <v>16</v>
      </c>
    </row>
    <row r="945" spans="1:5">
      <c r="A945">
        <v>168</v>
      </c>
      <c r="B945" s="92">
        <v>35.19</v>
      </c>
      <c r="C945" s="93">
        <v>0.70447916666666666</v>
      </c>
      <c r="D945" s="92">
        <v>5911.08</v>
      </c>
      <c r="E945" t="s">
        <v>16</v>
      </c>
    </row>
    <row r="946" spans="1:5">
      <c r="A946">
        <v>78</v>
      </c>
      <c r="B946" s="92">
        <v>35.19</v>
      </c>
      <c r="C946" s="93">
        <v>0.70447916666666666</v>
      </c>
      <c r="D946" s="92">
        <v>2744.43</v>
      </c>
      <c r="E946" t="s">
        <v>16</v>
      </c>
    </row>
    <row r="947" spans="1:5">
      <c r="A947">
        <v>625</v>
      </c>
      <c r="B947" s="92">
        <v>35.22</v>
      </c>
      <c r="C947" s="93">
        <v>0.70502314814814815</v>
      </c>
      <c r="D947" s="92">
        <v>22009.375</v>
      </c>
      <c r="E947" t="s">
        <v>16</v>
      </c>
    </row>
    <row r="948" spans="1:5">
      <c r="A948">
        <v>567</v>
      </c>
      <c r="B948" s="92">
        <v>35.22</v>
      </c>
      <c r="C948" s="93">
        <v>0.70502314814814815</v>
      </c>
      <c r="D948" s="92">
        <v>19966.904999999999</v>
      </c>
      <c r="E948" t="s">
        <v>16</v>
      </c>
    </row>
    <row r="949" spans="1:5">
      <c r="A949">
        <v>567</v>
      </c>
      <c r="B949" s="92">
        <v>35.22</v>
      </c>
      <c r="C949" s="93">
        <v>0.70502314814814815</v>
      </c>
      <c r="D949" s="92">
        <v>19966.904999999999</v>
      </c>
      <c r="E949" t="s">
        <v>16</v>
      </c>
    </row>
    <row r="950" spans="1:5">
      <c r="A950">
        <v>549</v>
      </c>
      <c r="B950" s="92">
        <v>35.22</v>
      </c>
      <c r="C950" s="93">
        <v>0.70502314814814815</v>
      </c>
      <c r="D950" s="92">
        <v>19333.035</v>
      </c>
      <c r="E950" t="s">
        <v>16</v>
      </c>
    </row>
    <row r="951" spans="1:5">
      <c r="A951">
        <v>549</v>
      </c>
      <c r="B951" s="92">
        <v>35.21</v>
      </c>
      <c r="C951" s="93">
        <v>0.70502314814814815</v>
      </c>
      <c r="D951" s="92">
        <v>19330.29</v>
      </c>
      <c r="E951" t="s">
        <v>16</v>
      </c>
    </row>
    <row r="952" spans="1:5">
      <c r="A952">
        <v>433</v>
      </c>
      <c r="B952" s="92">
        <v>35.22</v>
      </c>
      <c r="C952" s="93">
        <v>0.70502314814814815</v>
      </c>
      <c r="D952" s="92">
        <v>15248.094999999999</v>
      </c>
      <c r="E952" t="s">
        <v>16</v>
      </c>
    </row>
    <row r="953" spans="1:5">
      <c r="A953">
        <v>428</v>
      </c>
      <c r="B953" s="92">
        <v>35.21</v>
      </c>
      <c r="C953" s="93">
        <v>0.70502314814814815</v>
      </c>
      <c r="D953" s="92">
        <v>15069.88</v>
      </c>
      <c r="E953" t="s">
        <v>16</v>
      </c>
    </row>
    <row r="954" spans="1:5">
      <c r="A954">
        <v>400</v>
      </c>
      <c r="B954" s="92">
        <v>35.22</v>
      </c>
      <c r="C954" s="93">
        <v>0.70502314814814815</v>
      </c>
      <c r="D954" s="92">
        <v>14086</v>
      </c>
      <c r="E954" t="s">
        <v>16</v>
      </c>
    </row>
    <row r="955" spans="1:5">
      <c r="A955">
        <v>400</v>
      </c>
      <c r="B955" s="92">
        <v>35.22</v>
      </c>
      <c r="C955" s="93">
        <v>0.70502314814814815</v>
      </c>
      <c r="D955" s="92">
        <v>14086</v>
      </c>
      <c r="E955" t="s">
        <v>16</v>
      </c>
    </row>
    <row r="956" spans="1:5">
      <c r="A956">
        <v>400</v>
      </c>
      <c r="B956" s="92">
        <v>35.21</v>
      </c>
      <c r="C956" s="93">
        <v>0.70502314814814815</v>
      </c>
      <c r="D956" s="92">
        <v>14082</v>
      </c>
      <c r="E956" t="s">
        <v>16</v>
      </c>
    </row>
    <row r="957" spans="1:5">
      <c r="A957">
        <v>355</v>
      </c>
      <c r="B957" s="92">
        <v>35.22</v>
      </c>
      <c r="C957" s="93">
        <v>0.70502314814814815</v>
      </c>
      <c r="D957" s="92">
        <v>12501.325000000001</v>
      </c>
      <c r="E957" t="s">
        <v>16</v>
      </c>
    </row>
    <row r="958" spans="1:5">
      <c r="A958">
        <v>355</v>
      </c>
      <c r="B958" s="92">
        <v>35.21</v>
      </c>
      <c r="C958" s="93">
        <v>0.70502314814814815</v>
      </c>
      <c r="D958" s="92">
        <v>12499.55</v>
      </c>
      <c r="E958" t="s">
        <v>16</v>
      </c>
    </row>
    <row r="959" spans="1:5">
      <c r="A959">
        <v>350</v>
      </c>
      <c r="B959" s="92">
        <v>35.22</v>
      </c>
      <c r="C959" s="93">
        <v>0.70502314814814815</v>
      </c>
      <c r="D959" s="92">
        <v>12325.25</v>
      </c>
      <c r="E959" t="s">
        <v>16</v>
      </c>
    </row>
    <row r="960" spans="1:5">
      <c r="A960">
        <v>342</v>
      </c>
      <c r="B960" s="92">
        <v>35.22</v>
      </c>
      <c r="C960" s="93">
        <v>0.70502314814814815</v>
      </c>
      <c r="D960" s="92">
        <v>12043.53</v>
      </c>
      <c r="E960" t="s">
        <v>16</v>
      </c>
    </row>
    <row r="961" spans="1:5">
      <c r="A961">
        <v>342</v>
      </c>
      <c r="B961" s="92">
        <v>35.22</v>
      </c>
      <c r="C961" s="93">
        <v>0.70502314814814815</v>
      </c>
      <c r="D961" s="92">
        <v>12043.53</v>
      </c>
      <c r="E961" t="s">
        <v>16</v>
      </c>
    </row>
    <row r="962" spans="1:5">
      <c r="A962">
        <v>265</v>
      </c>
      <c r="B962" s="92">
        <v>35.22</v>
      </c>
      <c r="C962" s="93">
        <v>0.70502314814814815</v>
      </c>
      <c r="D962" s="92">
        <v>9331.9750000000004</v>
      </c>
      <c r="E962" t="s">
        <v>16</v>
      </c>
    </row>
    <row r="963" spans="1:5">
      <c r="A963">
        <v>260</v>
      </c>
      <c r="B963" s="92">
        <v>35.21</v>
      </c>
      <c r="C963" s="93">
        <v>0.70502314814814815</v>
      </c>
      <c r="D963" s="92">
        <v>9153.2999999999993</v>
      </c>
      <c r="E963" t="s">
        <v>16</v>
      </c>
    </row>
    <row r="964" spans="1:5">
      <c r="A964">
        <v>254</v>
      </c>
      <c r="B964" s="92">
        <v>35.21</v>
      </c>
      <c r="C964" s="93">
        <v>0.70502314814814815</v>
      </c>
      <c r="D964" s="92">
        <v>8943.34</v>
      </c>
      <c r="E964" t="s">
        <v>16</v>
      </c>
    </row>
    <row r="965" spans="1:5">
      <c r="A965">
        <v>254</v>
      </c>
      <c r="B965" s="92">
        <v>35.22</v>
      </c>
      <c r="C965" s="93">
        <v>0.70502314814814815</v>
      </c>
      <c r="D965" s="92">
        <v>8944.61</v>
      </c>
      <c r="E965" t="s">
        <v>16</v>
      </c>
    </row>
    <row r="966" spans="1:5">
      <c r="A966">
        <v>250</v>
      </c>
      <c r="B966" s="92">
        <v>35.22</v>
      </c>
      <c r="C966" s="93">
        <v>0.70502314814814815</v>
      </c>
      <c r="D966" s="92">
        <v>8803.75</v>
      </c>
      <c r="E966" t="s">
        <v>16</v>
      </c>
    </row>
    <row r="967" spans="1:5">
      <c r="A967">
        <v>250</v>
      </c>
      <c r="B967" s="92">
        <v>35.21</v>
      </c>
      <c r="C967" s="93">
        <v>0.70502314814814815</v>
      </c>
      <c r="D967" s="92">
        <v>8801.25</v>
      </c>
      <c r="E967" t="s">
        <v>16</v>
      </c>
    </row>
    <row r="968" spans="1:5">
      <c r="A968">
        <v>250</v>
      </c>
      <c r="B968" s="92">
        <v>35.21</v>
      </c>
      <c r="C968" s="93">
        <v>0.70502314814814815</v>
      </c>
      <c r="D968" s="92">
        <v>8802.5</v>
      </c>
      <c r="E968" t="s">
        <v>16</v>
      </c>
    </row>
    <row r="969" spans="1:5">
      <c r="A969">
        <v>250</v>
      </c>
      <c r="B969" s="92">
        <v>35.22</v>
      </c>
      <c r="C969" s="93">
        <v>0.70502314814814815</v>
      </c>
      <c r="D969" s="92">
        <v>8803.75</v>
      </c>
      <c r="E969" t="s">
        <v>16</v>
      </c>
    </row>
    <row r="970" spans="1:5">
      <c r="A970">
        <v>250</v>
      </c>
      <c r="B970" s="92">
        <v>35.21</v>
      </c>
      <c r="C970" s="93">
        <v>0.70502314814814815</v>
      </c>
      <c r="D970" s="92">
        <v>8801.25</v>
      </c>
      <c r="E970" t="s">
        <v>16</v>
      </c>
    </row>
    <row r="971" spans="1:5">
      <c r="A971">
        <v>247</v>
      </c>
      <c r="B971" s="92">
        <v>35.21</v>
      </c>
      <c r="C971" s="93">
        <v>0.70502314814814815</v>
      </c>
      <c r="D971" s="92">
        <v>8696.8700000000008</v>
      </c>
      <c r="E971" t="s">
        <v>16</v>
      </c>
    </row>
    <row r="972" spans="1:5">
      <c r="A972">
        <v>247</v>
      </c>
      <c r="B972" s="92">
        <v>35.22</v>
      </c>
      <c r="C972" s="93">
        <v>0.70502314814814815</v>
      </c>
      <c r="D972" s="92">
        <v>8698.1049999999996</v>
      </c>
      <c r="E972" t="s">
        <v>16</v>
      </c>
    </row>
    <row r="973" spans="1:5">
      <c r="A973">
        <v>236</v>
      </c>
      <c r="B973" s="92">
        <v>35.22</v>
      </c>
      <c r="C973" s="93">
        <v>0.70502314814814815</v>
      </c>
      <c r="D973" s="92">
        <v>8310.74</v>
      </c>
      <c r="E973" t="s">
        <v>16</v>
      </c>
    </row>
    <row r="974" spans="1:5">
      <c r="A974">
        <v>203</v>
      </c>
      <c r="B974" s="92">
        <v>35.21</v>
      </c>
      <c r="C974" s="93">
        <v>0.70502314814814815</v>
      </c>
      <c r="D974" s="92">
        <v>7146.6149999999998</v>
      </c>
      <c r="E974" t="s">
        <v>16</v>
      </c>
    </row>
    <row r="975" spans="1:5">
      <c r="A975">
        <v>199</v>
      </c>
      <c r="B975" s="92">
        <v>35.21</v>
      </c>
      <c r="C975" s="93">
        <v>0.70502314814814815</v>
      </c>
      <c r="D975" s="92">
        <v>7006.79</v>
      </c>
      <c r="E975" t="s">
        <v>16</v>
      </c>
    </row>
    <row r="976" spans="1:5">
      <c r="A976">
        <v>194</v>
      </c>
      <c r="B976" s="92">
        <v>35.21</v>
      </c>
      <c r="C976" s="93">
        <v>0.70502314814814815</v>
      </c>
      <c r="D976" s="92">
        <v>6829.77</v>
      </c>
      <c r="E976" t="s">
        <v>16</v>
      </c>
    </row>
    <row r="977" spans="1:5">
      <c r="A977">
        <v>188</v>
      </c>
      <c r="B977" s="92">
        <v>35.21</v>
      </c>
      <c r="C977" s="93">
        <v>0.70502314814814815</v>
      </c>
      <c r="D977" s="92">
        <v>6619.48</v>
      </c>
      <c r="E977" t="s">
        <v>16</v>
      </c>
    </row>
    <row r="978" spans="1:5">
      <c r="A978">
        <v>183</v>
      </c>
      <c r="B978" s="92">
        <v>35.21</v>
      </c>
      <c r="C978" s="93">
        <v>0.70502314814814815</v>
      </c>
      <c r="D978" s="92">
        <v>6442.5150000000003</v>
      </c>
      <c r="E978" t="s">
        <v>16</v>
      </c>
    </row>
    <row r="979" spans="1:5">
      <c r="A979">
        <v>167</v>
      </c>
      <c r="B979" s="92">
        <v>35.22</v>
      </c>
      <c r="C979" s="93">
        <v>0.70502314814814815</v>
      </c>
      <c r="D979" s="92">
        <v>5880.9049999999997</v>
      </c>
      <c r="E979" t="s">
        <v>16</v>
      </c>
    </row>
    <row r="980" spans="1:5">
      <c r="A980">
        <v>161</v>
      </c>
      <c r="B980" s="92">
        <v>35.22</v>
      </c>
      <c r="C980" s="93">
        <v>0.70502314814814815</v>
      </c>
      <c r="D980" s="92">
        <v>5669.6149999999998</v>
      </c>
      <c r="E980" t="s">
        <v>16</v>
      </c>
    </row>
    <row r="981" spans="1:5">
      <c r="A981">
        <v>157</v>
      </c>
      <c r="B981" s="92">
        <v>35.21</v>
      </c>
      <c r="C981" s="93">
        <v>0.70502314814814815</v>
      </c>
      <c r="D981" s="92">
        <v>5527.1850000000004</v>
      </c>
      <c r="E981" t="s">
        <v>16</v>
      </c>
    </row>
    <row r="982" spans="1:5">
      <c r="A982">
        <v>151</v>
      </c>
      <c r="B982" s="92">
        <v>35.22</v>
      </c>
      <c r="C982" s="93">
        <v>0.70502314814814815</v>
      </c>
      <c r="D982" s="92">
        <v>5317.4650000000001</v>
      </c>
      <c r="E982" t="s">
        <v>16</v>
      </c>
    </row>
    <row r="983" spans="1:5">
      <c r="A983">
        <v>150</v>
      </c>
      <c r="B983" s="92">
        <v>35.21</v>
      </c>
      <c r="C983" s="93">
        <v>0.70502314814814815</v>
      </c>
      <c r="D983" s="92">
        <v>5281.5</v>
      </c>
      <c r="E983" t="s">
        <v>16</v>
      </c>
    </row>
    <row r="984" spans="1:5">
      <c r="A984">
        <v>148</v>
      </c>
      <c r="B984" s="92">
        <v>35.21</v>
      </c>
      <c r="C984" s="93">
        <v>0.70502314814814815</v>
      </c>
      <c r="D984" s="92">
        <v>5210.34</v>
      </c>
      <c r="E984" t="s">
        <v>16</v>
      </c>
    </row>
    <row r="985" spans="1:5">
      <c r="A985">
        <v>145</v>
      </c>
      <c r="B985" s="92">
        <v>35.22</v>
      </c>
      <c r="C985" s="93">
        <v>0.70502314814814815</v>
      </c>
      <c r="D985" s="92">
        <v>5106.1750000000002</v>
      </c>
      <c r="E985" t="s">
        <v>16</v>
      </c>
    </row>
    <row r="986" spans="1:5">
      <c r="A986">
        <v>99</v>
      </c>
      <c r="B986" s="92">
        <v>35.22</v>
      </c>
      <c r="C986" s="93">
        <v>0.70502314814814815</v>
      </c>
      <c r="D986" s="92">
        <v>3486.2849999999999</v>
      </c>
      <c r="E986" t="s">
        <v>16</v>
      </c>
    </row>
    <row r="987" spans="1:5">
      <c r="A987">
        <v>89</v>
      </c>
      <c r="B987" s="92">
        <v>35.21</v>
      </c>
      <c r="C987" s="93">
        <v>0.70502314814814815</v>
      </c>
      <c r="D987" s="92">
        <v>3133.69</v>
      </c>
      <c r="E987" t="s">
        <v>16</v>
      </c>
    </row>
    <row r="988" spans="1:5">
      <c r="A988">
        <v>76</v>
      </c>
      <c r="B988" s="92">
        <v>35.22</v>
      </c>
      <c r="C988" s="93">
        <v>0.70502314814814815</v>
      </c>
      <c r="D988" s="92">
        <v>2676.34</v>
      </c>
      <c r="E988" t="s">
        <v>16</v>
      </c>
    </row>
    <row r="989" spans="1:5">
      <c r="A989">
        <v>73</v>
      </c>
      <c r="B989" s="92">
        <v>35.22</v>
      </c>
      <c r="C989" s="93">
        <v>0.70502314814814815</v>
      </c>
      <c r="D989" s="92">
        <v>2570.6950000000002</v>
      </c>
      <c r="E989" t="s">
        <v>16</v>
      </c>
    </row>
    <row r="990" spans="1:5">
      <c r="A990">
        <v>33</v>
      </c>
      <c r="B990" s="92">
        <v>35.22</v>
      </c>
      <c r="C990" s="93">
        <v>0.70502314814814815</v>
      </c>
      <c r="D990" s="92">
        <v>1162.095</v>
      </c>
      <c r="E990" t="s">
        <v>16</v>
      </c>
    </row>
    <row r="991" spans="1:5">
      <c r="A991">
        <v>33</v>
      </c>
      <c r="B991" s="92">
        <v>35.22</v>
      </c>
      <c r="C991" s="93">
        <v>0.70502314814814815</v>
      </c>
      <c r="D991" s="92">
        <v>1162.095</v>
      </c>
      <c r="E991" t="s">
        <v>16</v>
      </c>
    </row>
    <row r="992" spans="1:5">
      <c r="A992">
        <v>956</v>
      </c>
      <c r="B992" s="92">
        <v>35.22</v>
      </c>
      <c r="C992" s="93">
        <v>0.7050347222222223</v>
      </c>
      <c r="D992" s="92">
        <v>33665.54</v>
      </c>
      <c r="E992" t="s">
        <v>16</v>
      </c>
    </row>
    <row r="993" spans="1:5">
      <c r="A993">
        <v>1316</v>
      </c>
      <c r="B993" s="92">
        <v>35.229999999999997</v>
      </c>
      <c r="C993" s="93">
        <v>0.71062499999999995</v>
      </c>
      <c r="D993" s="92">
        <v>46362.68</v>
      </c>
      <c r="E993" t="s">
        <v>16</v>
      </c>
    </row>
    <row r="994" spans="1:5">
      <c r="A994">
        <v>967</v>
      </c>
      <c r="B994" s="92">
        <v>35.229999999999997</v>
      </c>
      <c r="C994" s="93">
        <v>0.71062499999999995</v>
      </c>
      <c r="D994" s="92">
        <v>34067.410000000003</v>
      </c>
      <c r="E994" t="s">
        <v>16</v>
      </c>
    </row>
    <row r="995" spans="1:5">
      <c r="A995">
        <v>730</v>
      </c>
      <c r="B995" s="92">
        <v>35.229999999999997</v>
      </c>
      <c r="C995" s="93">
        <v>0.71062499999999995</v>
      </c>
      <c r="D995" s="92">
        <v>25717.9</v>
      </c>
      <c r="E995" t="s">
        <v>16</v>
      </c>
    </row>
    <row r="996" spans="1:5">
      <c r="A996">
        <v>687</v>
      </c>
      <c r="B996" s="92">
        <v>35.229999999999997</v>
      </c>
      <c r="C996" s="93">
        <v>0.71062499999999995</v>
      </c>
      <c r="D996" s="92">
        <v>24203.01</v>
      </c>
      <c r="E996" t="s">
        <v>16</v>
      </c>
    </row>
    <row r="997" spans="1:5">
      <c r="A997">
        <v>600</v>
      </c>
      <c r="B997" s="92">
        <v>35.229999999999997</v>
      </c>
      <c r="C997" s="93">
        <v>0.71062499999999995</v>
      </c>
      <c r="D997" s="92">
        <v>21138</v>
      </c>
      <c r="E997" t="s">
        <v>16</v>
      </c>
    </row>
    <row r="998" spans="1:5">
      <c r="A998">
        <v>567</v>
      </c>
      <c r="B998" s="92">
        <v>35.229999999999997</v>
      </c>
      <c r="C998" s="93">
        <v>0.71062499999999995</v>
      </c>
      <c r="D998" s="92">
        <v>19975.41</v>
      </c>
      <c r="E998" t="s">
        <v>16</v>
      </c>
    </row>
    <row r="999" spans="1:5">
      <c r="A999">
        <v>567</v>
      </c>
      <c r="B999" s="92">
        <v>35.229999999999997</v>
      </c>
      <c r="C999" s="93">
        <v>0.71062499999999995</v>
      </c>
      <c r="D999" s="92">
        <v>19975.41</v>
      </c>
      <c r="E999" t="s">
        <v>16</v>
      </c>
    </row>
    <row r="1000" spans="1:5">
      <c r="A1000">
        <v>549</v>
      </c>
      <c r="B1000" s="92">
        <v>35.229999999999997</v>
      </c>
      <c r="C1000" s="93">
        <v>0.71062499999999995</v>
      </c>
      <c r="D1000" s="92">
        <v>19338.525000000001</v>
      </c>
      <c r="E1000" t="s">
        <v>16</v>
      </c>
    </row>
    <row r="1001" spans="1:5">
      <c r="A1001">
        <v>549</v>
      </c>
      <c r="B1001" s="92">
        <v>35.229999999999997</v>
      </c>
      <c r="C1001" s="93">
        <v>0.71062499999999995</v>
      </c>
      <c r="D1001" s="92">
        <v>19341.27</v>
      </c>
      <c r="E1001" t="s">
        <v>16</v>
      </c>
    </row>
    <row r="1002" spans="1:5">
      <c r="A1002">
        <v>500</v>
      </c>
      <c r="B1002" s="92">
        <v>35.229999999999997</v>
      </c>
      <c r="C1002" s="93">
        <v>0.71062499999999995</v>
      </c>
      <c r="D1002" s="92">
        <v>17615</v>
      </c>
      <c r="E1002" t="s">
        <v>16</v>
      </c>
    </row>
    <row r="1003" spans="1:5">
      <c r="A1003">
        <v>440</v>
      </c>
      <c r="B1003" s="92">
        <v>35.22</v>
      </c>
      <c r="C1003" s="93">
        <v>0.71062499999999995</v>
      </c>
      <c r="D1003" s="92">
        <v>15496.8</v>
      </c>
      <c r="E1003" t="s">
        <v>16</v>
      </c>
    </row>
    <row r="1004" spans="1:5">
      <c r="A1004">
        <v>433</v>
      </c>
      <c r="B1004" s="92">
        <v>35.229999999999997</v>
      </c>
      <c r="C1004" s="93">
        <v>0.71062499999999995</v>
      </c>
      <c r="D1004" s="92">
        <v>15254.59</v>
      </c>
      <c r="E1004" t="s">
        <v>16</v>
      </c>
    </row>
    <row r="1005" spans="1:5">
      <c r="A1005">
        <v>405</v>
      </c>
      <c r="B1005" s="92">
        <v>35.229999999999997</v>
      </c>
      <c r="C1005" s="93">
        <v>0.71062499999999995</v>
      </c>
      <c r="D1005" s="92">
        <v>14266.125</v>
      </c>
      <c r="E1005" t="s">
        <v>16</v>
      </c>
    </row>
    <row r="1006" spans="1:5">
      <c r="A1006">
        <v>400</v>
      </c>
      <c r="B1006" s="92">
        <v>35.229999999999997</v>
      </c>
      <c r="C1006" s="93">
        <v>0.71062499999999995</v>
      </c>
      <c r="D1006" s="92">
        <v>14092</v>
      </c>
      <c r="E1006" t="s">
        <v>16</v>
      </c>
    </row>
    <row r="1007" spans="1:5">
      <c r="A1007">
        <v>367</v>
      </c>
      <c r="B1007" s="92">
        <v>35.229999999999997</v>
      </c>
      <c r="C1007" s="93">
        <v>0.71062499999999995</v>
      </c>
      <c r="D1007" s="92">
        <v>12929.41</v>
      </c>
      <c r="E1007" t="s">
        <v>16</v>
      </c>
    </row>
    <row r="1008" spans="1:5">
      <c r="A1008">
        <v>357</v>
      </c>
      <c r="B1008" s="92">
        <v>35.229999999999997</v>
      </c>
      <c r="C1008" s="93">
        <v>0.71062499999999995</v>
      </c>
      <c r="D1008" s="92">
        <v>12577.11</v>
      </c>
      <c r="E1008" t="s">
        <v>16</v>
      </c>
    </row>
    <row r="1009" spans="1:5">
      <c r="A1009">
        <v>355</v>
      </c>
      <c r="B1009" s="92">
        <v>35.22</v>
      </c>
      <c r="C1009" s="93">
        <v>0.71062499999999995</v>
      </c>
      <c r="D1009" s="92">
        <v>12503.1</v>
      </c>
      <c r="E1009" t="s">
        <v>16</v>
      </c>
    </row>
    <row r="1010" spans="1:5">
      <c r="A1010">
        <v>355</v>
      </c>
      <c r="B1010" s="92">
        <v>35.229999999999997</v>
      </c>
      <c r="C1010" s="93">
        <v>0.71062499999999995</v>
      </c>
      <c r="D1010" s="92">
        <v>12506.65</v>
      </c>
      <c r="E1010" t="s">
        <v>16</v>
      </c>
    </row>
    <row r="1011" spans="1:5">
      <c r="A1011">
        <v>355</v>
      </c>
      <c r="B1011" s="92">
        <v>35.229999999999997</v>
      </c>
      <c r="C1011" s="93">
        <v>0.71062499999999995</v>
      </c>
      <c r="D1011" s="92">
        <v>12504.875</v>
      </c>
      <c r="E1011" t="s">
        <v>16</v>
      </c>
    </row>
    <row r="1012" spans="1:5">
      <c r="A1012">
        <v>290</v>
      </c>
      <c r="B1012" s="92">
        <v>35.22</v>
      </c>
      <c r="C1012" s="93">
        <v>0.71062499999999995</v>
      </c>
      <c r="D1012" s="92">
        <v>10212.35</v>
      </c>
      <c r="E1012" t="s">
        <v>16</v>
      </c>
    </row>
    <row r="1013" spans="1:5">
      <c r="A1013">
        <v>272</v>
      </c>
      <c r="B1013" s="92">
        <v>35.229999999999997</v>
      </c>
      <c r="C1013" s="93">
        <v>0.71062499999999995</v>
      </c>
      <c r="D1013" s="92">
        <v>9582.56</v>
      </c>
      <c r="E1013" t="s">
        <v>16</v>
      </c>
    </row>
    <row r="1014" spans="1:5">
      <c r="A1014">
        <v>260</v>
      </c>
      <c r="B1014" s="92">
        <v>35.229999999999997</v>
      </c>
      <c r="C1014" s="93">
        <v>0.71062499999999995</v>
      </c>
      <c r="D1014" s="92">
        <v>9158.5</v>
      </c>
      <c r="E1014" t="s">
        <v>16</v>
      </c>
    </row>
    <row r="1015" spans="1:5">
      <c r="A1015">
        <v>254</v>
      </c>
      <c r="B1015" s="92">
        <v>35.22</v>
      </c>
      <c r="C1015" s="93">
        <v>0.71062499999999995</v>
      </c>
      <c r="D1015" s="92">
        <v>8945.8799999999992</v>
      </c>
      <c r="E1015" t="s">
        <v>16</v>
      </c>
    </row>
    <row r="1016" spans="1:5">
      <c r="A1016">
        <v>254</v>
      </c>
      <c r="B1016" s="92">
        <v>35.229999999999997</v>
      </c>
      <c r="C1016" s="93">
        <v>0.71062499999999995</v>
      </c>
      <c r="D1016" s="92">
        <v>8948.42</v>
      </c>
      <c r="E1016" t="s">
        <v>16</v>
      </c>
    </row>
    <row r="1017" spans="1:5">
      <c r="A1017">
        <v>254</v>
      </c>
      <c r="B1017" s="92">
        <v>35.229999999999997</v>
      </c>
      <c r="C1017" s="93">
        <v>0.71062499999999995</v>
      </c>
      <c r="D1017" s="92">
        <v>8947.15</v>
      </c>
      <c r="E1017" t="s">
        <v>16</v>
      </c>
    </row>
    <row r="1018" spans="1:5">
      <c r="A1018">
        <v>250</v>
      </c>
      <c r="B1018" s="92">
        <v>35.229999999999997</v>
      </c>
      <c r="C1018" s="93">
        <v>0.71062499999999995</v>
      </c>
      <c r="D1018" s="92">
        <v>8806.25</v>
      </c>
      <c r="E1018" t="s">
        <v>16</v>
      </c>
    </row>
    <row r="1019" spans="1:5">
      <c r="A1019">
        <v>250</v>
      </c>
      <c r="B1019" s="92">
        <v>35.229999999999997</v>
      </c>
      <c r="C1019" s="93">
        <v>0.71062499999999995</v>
      </c>
      <c r="D1019" s="92">
        <v>8807.5</v>
      </c>
      <c r="E1019" t="s">
        <v>16</v>
      </c>
    </row>
    <row r="1020" spans="1:5">
      <c r="A1020">
        <v>250</v>
      </c>
      <c r="B1020" s="92">
        <v>35.229999999999997</v>
      </c>
      <c r="C1020" s="93">
        <v>0.71062499999999995</v>
      </c>
      <c r="D1020" s="92">
        <v>8807.5</v>
      </c>
      <c r="E1020" t="s">
        <v>16</v>
      </c>
    </row>
    <row r="1021" spans="1:5">
      <c r="A1021">
        <v>250</v>
      </c>
      <c r="B1021" s="92">
        <v>35.229999999999997</v>
      </c>
      <c r="C1021" s="93">
        <v>0.71062499999999995</v>
      </c>
      <c r="D1021" s="92">
        <v>8806.25</v>
      </c>
      <c r="E1021" t="s">
        <v>16</v>
      </c>
    </row>
    <row r="1022" spans="1:5">
      <c r="A1022">
        <v>250</v>
      </c>
      <c r="B1022" s="92">
        <v>35.22</v>
      </c>
      <c r="C1022" s="93">
        <v>0.71062499999999995</v>
      </c>
      <c r="D1022" s="92">
        <v>8805</v>
      </c>
      <c r="E1022" t="s">
        <v>16</v>
      </c>
    </row>
    <row r="1023" spans="1:5">
      <c r="A1023">
        <v>250</v>
      </c>
      <c r="B1023" s="92">
        <v>35.22</v>
      </c>
      <c r="C1023" s="93">
        <v>0.71062499999999995</v>
      </c>
      <c r="D1023" s="92">
        <v>8803.75</v>
      </c>
      <c r="E1023" t="s">
        <v>16</v>
      </c>
    </row>
    <row r="1024" spans="1:5">
      <c r="A1024">
        <v>250</v>
      </c>
      <c r="B1024" s="92">
        <v>35.22</v>
      </c>
      <c r="C1024" s="93">
        <v>0.71062499999999995</v>
      </c>
      <c r="D1024" s="92">
        <v>8803.75</v>
      </c>
      <c r="E1024" t="s">
        <v>16</v>
      </c>
    </row>
    <row r="1025" spans="1:5">
      <c r="A1025">
        <v>250</v>
      </c>
      <c r="B1025" s="92">
        <v>35.22</v>
      </c>
      <c r="C1025" s="93">
        <v>0.71062499999999995</v>
      </c>
      <c r="D1025" s="92">
        <v>8805</v>
      </c>
      <c r="E1025" t="s">
        <v>16</v>
      </c>
    </row>
    <row r="1026" spans="1:5">
      <c r="A1026">
        <v>250</v>
      </c>
      <c r="B1026" s="92">
        <v>35.229999999999997</v>
      </c>
      <c r="C1026" s="93">
        <v>0.71062499999999995</v>
      </c>
      <c r="D1026" s="92">
        <v>8806.25</v>
      </c>
      <c r="E1026" t="s">
        <v>16</v>
      </c>
    </row>
    <row r="1027" spans="1:5">
      <c r="A1027">
        <v>250</v>
      </c>
      <c r="B1027" s="92">
        <v>35.229999999999997</v>
      </c>
      <c r="C1027" s="93">
        <v>0.71062499999999995</v>
      </c>
      <c r="D1027" s="92">
        <v>8806.25</v>
      </c>
      <c r="E1027" t="s">
        <v>16</v>
      </c>
    </row>
    <row r="1028" spans="1:5">
      <c r="A1028">
        <v>250</v>
      </c>
      <c r="B1028" s="92">
        <v>35.22</v>
      </c>
      <c r="C1028" s="93">
        <v>0.71062499999999995</v>
      </c>
      <c r="D1028" s="92">
        <v>8803.75</v>
      </c>
      <c r="E1028" t="s">
        <v>16</v>
      </c>
    </row>
    <row r="1029" spans="1:5">
      <c r="A1029">
        <v>247</v>
      </c>
      <c r="B1029" s="92">
        <v>35.229999999999997</v>
      </c>
      <c r="C1029" s="93">
        <v>0.71062499999999995</v>
      </c>
      <c r="D1029" s="92">
        <v>8701.81</v>
      </c>
      <c r="E1029" t="s">
        <v>16</v>
      </c>
    </row>
    <row r="1030" spans="1:5">
      <c r="A1030">
        <v>243</v>
      </c>
      <c r="B1030" s="92">
        <v>35.229999999999997</v>
      </c>
      <c r="C1030" s="93">
        <v>0.71062499999999995</v>
      </c>
      <c r="D1030" s="92">
        <v>8560.89</v>
      </c>
      <c r="E1030" t="s">
        <v>16</v>
      </c>
    </row>
    <row r="1031" spans="1:5">
      <c r="A1031">
        <v>241</v>
      </c>
      <c r="B1031" s="92">
        <v>35.229999999999997</v>
      </c>
      <c r="C1031" s="93">
        <v>0.71062499999999995</v>
      </c>
      <c r="D1031" s="92">
        <v>8490.43</v>
      </c>
      <c r="E1031" t="s">
        <v>16</v>
      </c>
    </row>
    <row r="1032" spans="1:5">
      <c r="A1032">
        <v>230</v>
      </c>
      <c r="B1032" s="92">
        <v>35.229999999999997</v>
      </c>
      <c r="C1032" s="93">
        <v>0.71062499999999995</v>
      </c>
      <c r="D1032" s="92">
        <v>8102.9</v>
      </c>
      <c r="E1032" t="s">
        <v>16</v>
      </c>
    </row>
    <row r="1033" spans="1:5">
      <c r="A1033">
        <v>229</v>
      </c>
      <c r="B1033" s="92">
        <v>35.229999999999997</v>
      </c>
      <c r="C1033" s="93">
        <v>0.71062499999999995</v>
      </c>
      <c r="D1033" s="92">
        <v>8066.5249999999996</v>
      </c>
      <c r="E1033" t="s">
        <v>16</v>
      </c>
    </row>
    <row r="1034" spans="1:5">
      <c r="A1034">
        <v>229</v>
      </c>
      <c r="B1034" s="92">
        <v>35.22</v>
      </c>
      <c r="C1034" s="93">
        <v>0.71062499999999995</v>
      </c>
      <c r="D1034" s="92">
        <v>8065.38</v>
      </c>
      <c r="E1034" t="s">
        <v>16</v>
      </c>
    </row>
    <row r="1035" spans="1:5">
      <c r="A1035">
        <v>228</v>
      </c>
      <c r="B1035" s="92">
        <v>35.229999999999997</v>
      </c>
      <c r="C1035" s="93">
        <v>0.71062499999999995</v>
      </c>
      <c r="D1035" s="92">
        <v>8032.44</v>
      </c>
      <c r="E1035" t="s">
        <v>16</v>
      </c>
    </row>
    <row r="1036" spans="1:5">
      <c r="A1036">
        <v>224</v>
      </c>
      <c r="B1036" s="92">
        <v>35.229999999999997</v>
      </c>
      <c r="C1036" s="93">
        <v>0.71062499999999995</v>
      </c>
      <c r="D1036" s="92">
        <v>7891.52</v>
      </c>
      <c r="E1036" t="s">
        <v>16</v>
      </c>
    </row>
    <row r="1037" spans="1:5">
      <c r="A1037">
        <v>204</v>
      </c>
      <c r="B1037" s="92">
        <v>35.22</v>
      </c>
      <c r="C1037" s="93">
        <v>0.71062499999999995</v>
      </c>
      <c r="D1037" s="92">
        <v>7184.88</v>
      </c>
      <c r="E1037" t="s">
        <v>16</v>
      </c>
    </row>
    <row r="1038" spans="1:5">
      <c r="A1038">
        <v>200</v>
      </c>
      <c r="B1038" s="92">
        <v>35.229999999999997</v>
      </c>
      <c r="C1038" s="93">
        <v>0.71062499999999995</v>
      </c>
      <c r="D1038" s="92">
        <v>7046</v>
      </c>
      <c r="E1038" t="s">
        <v>16</v>
      </c>
    </row>
    <row r="1039" spans="1:5">
      <c r="A1039">
        <v>198</v>
      </c>
      <c r="B1039" s="92">
        <v>35.229999999999997</v>
      </c>
      <c r="C1039" s="93">
        <v>0.71062499999999995</v>
      </c>
      <c r="D1039" s="92">
        <v>6974.55</v>
      </c>
      <c r="E1039" t="s">
        <v>16</v>
      </c>
    </row>
    <row r="1040" spans="1:5">
      <c r="A1040">
        <v>198</v>
      </c>
      <c r="B1040" s="92">
        <v>35.229999999999997</v>
      </c>
      <c r="C1040" s="93">
        <v>0.71062499999999995</v>
      </c>
      <c r="D1040" s="92">
        <v>6974.55</v>
      </c>
      <c r="E1040" t="s">
        <v>16</v>
      </c>
    </row>
    <row r="1041" spans="1:5">
      <c r="A1041">
        <v>189</v>
      </c>
      <c r="B1041" s="92">
        <v>35.22</v>
      </c>
      <c r="C1041" s="93">
        <v>0.71062499999999995</v>
      </c>
      <c r="D1041" s="92">
        <v>6656.58</v>
      </c>
      <c r="E1041" t="s">
        <v>16</v>
      </c>
    </row>
    <row r="1042" spans="1:5">
      <c r="A1042">
        <v>167</v>
      </c>
      <c r="B1042" s="92">
        <v>35.229999999999997</v>
      </c>
      <c r="C1042" s="93">
        <v>0.71062499999999995</v>
      </c>
      <c r="D1042" s="92">
        <v>5883.41</v>
      </c>
      <c r="E1042" t="s">
        <v>16</v>
      </c>
    </row>
    <row r="1043" spans="1:5">
      <c r="A1043">
        <v>157</v>
      </c>
      <c r="B1043" s="92">
        <v>35.229999999999997</v>
      </c>
      <c r="C1043" s="93">
        <v>0.71062499999999995</v>
      </c>
      <c r="D1043" s="92">
        <v>5531.11</v>
      </c>
      <c r="E1043" t="s">
        <v>16</v>
      </c>
    </row>
    <row r="1044" spans="1:5">
      <c r="A1044">
        <v>157</v>
      </c>
      <c r="B1044" s="92">
        <v>35.229999999999997</v>
      </c>
      <c r="C1044" s="93">
        <v>0.71062499999999995</v>
      </c>
      <c r="D1044" s="92">
        <v>5531.11</v>
      </c>
      <c r="E1044" t="s">
        <v>16</v>
      </c>
    </row>
    <row r="1045" spans="1:5">
      <c r="A1045">
        <v>156</v>
      </c>
      <c r="B1045" s="92">
        <v>35.229999999999997</v>
      </c>
      <c r="C1045" s="93">
        <v>0.71062499999999995</v>
      </c>
      <c r="D1045" s="92">
        <v>5495.88</v>
      </c>
      <c r="E1045" t="s">
        <v>16</v>
      </c>
    </row>
    <row r="1046" spans="1:5">
      <c r="A1046">
        <v>155</v>
      </c>
      <c r="B1046" s="92">
        <v>35.229999999999997</v>
      </c>
      <c r="C1046" s="93">
        <v>0.71062499999999995</v>
      </c>
      <c r="D1046" s="92">
        <v>5460.65</v>
      </c>
      <c r="E1046" t="s">
        <v>16</v>
      </c>
    </row>
    <row r="1047" spans="1:5">
      <c r="A1047">
        <v>153</v>
      </c>
      <c r="B1047" s="92">
        <v>35.229999999999997</v>
      </c>
      <c r="C1047" s="93">
        <v>0.71062499999999995</v>
      </c>
      <c r="D1047" s="92">
        <v>5389.4250000000002</v>
      </c>
      <c r="E1047" t="s">
        <v>16</v>
      </c>
    </row>
    <row r="1048" spans="1:5">
      <c r="A1048">
        <v>152</v>
      </c>
      <c r="B1048" s="92">
        <v>35.22</v>
      </c>
      <c r="C1048" s="93">
        <v>0.71062499999999995</v>
      </c>
      <c r="D1048" s="92">
        <v>5353.44</v>
      </c>
      <c r="E1048" t="s">
        <v>16</v>
      </c>
    </row>
    <row r="1049" spans="1:5">
      <c r="A1049">
        <v>151</v>
      </c>
      <c r="B1049" s="92">
        <v>35.229999999999997</v>
      </c>
      <c r="C1049" s="93">
        <v>0.71062499999999995</v>
      </c>
      <c r="D1049" s="92">
        <v>5318.9750000000004</v>
      </c>
      <c r="E1049" t="s">
        <v>16</v>
      </c>
    </row>
    <row r="1050" spans="1:5">
      <c r="A1050">
        <v>151</v>
      </c>
      <c r="B1050" s="92">
        <v>35.229999999999997</v>
      </c>
      <c r="C1050" s="93">
        <v>0.71062499999999995</v>
      </c>
      <c r="D1050" s="92">
        <v>5319.73</v>
      </c>
      <c r="E1050" t="s">
        <v>16</v>
      </c>
    </row>
    <row r="1051" spans="1:5">
      <c r="A1051">
        <v>149</v>
      </c>
      <c r="B1051" s="92">
        <v>35.22</v>
      </c>
      <c r="C1051" s="93">
        <v>0.71062499999999995</v>
      </c>
      <c r="D1051" s="92">
        <v>5247.0349999999999</v>
      </c>
      <c r="E1051" t="s">
        <v>16</v>
      </c>
    </row>
    <row r="1052" spans="1:5">
      <c r="A1052">
        <v>144</v>
      </c>
      <c r="B1052" s="92">
        <v>35.229999999999997</v>
      </c>
      <c r="C1052" s="93">
        <v>0.71062499999999995</v>
      </c>
      <c r="D1052" s="92">
        <v>5073.12</v>
      </c>
      <c r="E1052" t="s">
        <v>16</v>
      </c>
    </row>
    <row r="1053" spans="1:5">
      <c r="A1053">
        <v>139</v>
      </c>
      <c r="B1053" s="92">
        <v>35.229999999999997</v>
      </c>
      <c r="C1053" s="93">
        <v>0.71062499999999995</v>
      </c>
      <c r="D1053" s="92">
        <v>4896.97</v>
      </c>
      <c r="E1053" t="s">
        <v>16</v>
      </c>
    </row>
    <row r="1054" spans="1:5">
      <c r="A1054">
        <v>137</v>
      </c>
      <c r="B1054" s="92">
        <v>35.229999999999997</v>
      </c>
      <c r="C1054" s="93">
        <v>0.71062499999999995</v>
      </c>
      <c r="D1054" s="92">
        <v>4825.8249999999998</v>
      </c>
      <c r="E1054" t="s">
        <v>16</v>
      </c>
    </row>
    <row r="1055" spans="1:5">
      <c r="A1055">
        <v>91</v>
      </c>
      <c r="B1055" s="92">
        <v>35.229999999999997</v>
      </c>
      <c r="C1055" s="93">
        <v>0.71062499999999995</v>
      </c>
      <c r="D1055" s="92">
        <v>3205.4749999999999</v>
      </c>
      <c r="E1055" t="s">
        <v>16</v>
      </c>
    </row>
    <row r="1056" spans="1:5">
      <c r="A1056">
        <v>87</v>
      </c>
      <c r="B1056" s="92">
        <v>35.229999999999997</v>
      </c>
      <c r="C1056" s="93">
        <v>0.71062499999999995</v>
      </c>
      <c r="D1056" s="92">
        <v>3065.01</v>
      </c>
      <c r="E1056" t="s">
        <v>16</v>
      </c>
    </row>
    <row r="1057" spans="1:5">
      <c r="A1057">
        <v>46</v>
      </c>
      <c r="B1057" s="92">
        <v>35.229999999999997</v>
      </c>
      <c r="C1057" s="93">
        <v>0.71062499999999995</v>
      </c>
      <c r="D1057" s="92">
        <v>1620.58</v>
      </c>
      <c r="E1057" t="s">
        <v>16</v>
      </c>
    </row>
    <row r="1058" spans="1:5">
      <c r="A1058">
        <v>41</v>
      </c>
      <c r="B1058" s="92">
        <v>35.229999999999997</v>
      </c>
      <c r="C1058" s="93">
        <v>0.71062499999999995</v>
      </c>
      <c r="D1058" s="92">
        <v>1444.43</v>
      </c>
      <c r="E1058" t="s">
        <v>16</v>
      </c>
    </row>
    <row r="1059" spans="1:5">
      <c r="A1059">
        <v>33</v>
      </c>
      <c r="B1059" s="92">
        <v>35.229999999999997</v>
      </c>
      <c r="C1059" s="93">
        <v>0.71062499999999995</v>
      </c>
      <c r="D1059" s="92">
        <v>1162.5899999999999</v>
      </c>
      <c r="E1059" t="s">
        <v>16</v>
      </c>
    </row>
    <row r="1060" spans="1:5">
      <c r="A1060">
        <v>33</v>
      </c>
      <c r="B1060" s="92">
        <v>35.229999999999997</v>
      </c>
      <c r="C1060" s="93">
        <v>0.71062499999999995</v>
      </c>
      <c r="D1060" s="92">
        <v>1162.5899999999999</v>
      </c>
      <c r="E1060" t="s">
        <v>16</v>
      </c>
    </row>
    <row r="1061" spans="1:5">
      <c r="A1061">
        <v>8</v>
      </c>
      <c r="B1061" s="92">
        <v>35.22</v>
      </c>
      <c r="C1061" s="93">
        <v>0.71062499999999995</v>
      </c>
      <c r="D1061" s="92">
        <v>281.72000000000003</v>
      </c>
      <c r="E1061" t="s">
        <v>16</v>
      </c>
    </row>
    <row r="1062" spans="1:5">
      <c r="A1062">
        <v>609</v>
      </c>
      <c r="B1062" s="92">
        <v>35.229999999999997</v>
      </c>
      <c r="C1062" s="93">
        <v>0.71101851851851849</v>
      </c>
      <c r="D1062" s="92">
        <v>21455.07</v>
      </c>
      <c r="E1062" t="s">
        <v>16</v>
      </c>
    </row>
    <row r="1063" spans="1:5">
      <c r="A1063">
        <v>400</v>
      </c>
      <c r="B1063" s="92">
        <v>35.229999999999997</v>
      </c>
      <c r="C1063" s="93">
        <v>0.71101851851851849</v>
      </c>
      <c r="D1063" s="92">
        <v>14092</v>
      </c>
      <c r="E1063" t="s">
        <v>16</v>
      </c>
    </row>
    <row r="1064" spans="1:5">
      <c r="A1064">
        <v>290</v>
      </c>
      <c r="B1064" s="92">
        <v>35.229999999999997</v>
      </c>
      <c r="C1064" s="93">
        <v>0.71101851851851849</v>
      </c>
      <c r="D1064" s="92">
        <v>10216.700000000001</v>
      </c>
      <c r="E1064" t="s">
        <v>16</v>
      </c>
    </row>
    <row r="1065" spans="1:5">
      <c r="A1065">
        <v>265</v>
      </c>
      <c r="B1065" s="92">
        <v>35.229999999999997</v>
      </c>
      <c r="C1065" s="93">
        <v>0.71101851851851849</v>
      </c>
      <c r="D1065" s="92">
        <v>9335.9500000000007</v>
      </c>
      <c r="E1065" t="s">
        <v>16</v>
      </c>
    </row>
    <row r="1066" spans="1:5">
      <c r="A1066">
        <v>250</v>
      </c>
      <c r="B1066" s="92">
        <v>35.229999999999997</v>
      </c>
      <c r="C1066" s="93">
        <v>0.71101851851851849</v>
      </c>
      <c r="D1066" s="92">
        <v>8807.5</v>
      </c>
      <c r="E1066" t="s">
        <v>16</v>
      </c>
    </row>
    <row r="1067" spans="1:5">
      <c r="A1067">
        <v>250</v>
      </c>
      <c r="B1067" s="92">
        <v>35.229999999999997</v>
      </c>
      <c r="C1067" s="93">
        <v>0.71101851851851849</v>
      </c>
      <c r="D1067" s="92">
        <v>8807.5</v>
      </c>
      <c r="E1067" t="s">
        <v>16</v>
      </c>
    </row>
    <row r="1068" spans="1:5">
      <c r="A1068">
        <v>250</v>
      </c>
      <c r="B1068" s="92">
        <v>35.229999999999997</v>
      </c>
      <c r="C1068" s="93">
        <v>0.71101851851851849</v>
      </c>
      <c r="D1068" s="92">
        <v>8807.5</v>
      </c>
      <c r="E1068" t="s">
        <v>16</v>
      </c>
    </row>
    <row r="1069" spans="1:5">
      <c r="A1069">
        <v>189</v>
      </c>
      <c r="B1069" s="92">
        <v>35.229999999999997</v>
      </c>
      <c r="C1069" s="93">
        <v>0.71101851851851849</v>
      </c>
      <c r="D1069" s="92">
        <v>6658.47</v>
      </c>
      <c r="E1069" t="s">
        <v>16</v>
      </c>
    </row>
    <row r="1070" spans="1:5">
      <c r="A1070">
        <v>150</v>
      </c>
      <c r="B1070" s="92">
        <v>35.229999999999997</v>
      </c>
      <c r="C1070" s="93">
        <v>0.71101851851851849</v>
      </c>
      <c r="D1070" s="92">
        <v>5284.5</v>
      </c>
      <c r="E1070" t="s">
        <v>16</v>
      </c>
    </row>
    <row r="1071" spans="1:5">
      <c r="A1071">
        <v>206</v>
      </c>
      <c r="B1071" s="92">
        <v>35.229999999999997</v>
      </c>
      <c r="C1071" s="93">
        <v>0.71121527777777782</v>
      </c>
      <c r="D1071" s="92">
        <v>7257.38</v>
      </c>
      <c r="E1071" t="s">
        <v>16</v>
      </c>
    </row>
    <row r="1072" spans="1:5">
      <c r="A1072">
        <v>438</v>
      </c>
      <c r="B1072" s="92">
        <v>35.229999999999997</v>
      </c>
      <c r="C1072" s="93">
        <v>0.71122685185185175</v>
      </c>
      <c r="D1072" s="92">
        <v>15430.74</v>
      </c>
      <c r="E1072" t="s">
        <v>16</v>
      </c>
    </row>
    <row r="1073" spans="1:5">
      <c r="A1073">
        <v>290</v>
      </c>
      <c r="B1073" s="92">
        <v>35.229999999999997</v>
      </c>
      <c r="C1073" s="93">
        <v>0.71122685185185175</v>
      </c>
      <c r="D1073" s="92">
        <v>10216.700000000001</v>
      </c>
      <c r="E1073" t="s">
        <v>16</v>
      </c>
    </row>
    <row r="1074" spans="1:5">
      <c r="A1074">
        <v>265</v>
      </c>
      <c r="B1074" s="92">
        <v>35.229999999999997</v>
      </c>
      <c r="C1074" s="93">
        <v>0.71122685185185175</v>
      </c>
      <c r="D1074" s="92">
        <v>9335.9500000000007</v>
      </c>
      <c r="E1074" t="s">
        <v>16</v>
      </c>
    </row>
    <row r="1075" spans="1:5">
      <c r="A1075">
        <v>265</v>
      </c>
      <c r="B1075" s="92">
        <v>35.229999999999997</v>
      </c>
      <c r="C1075" s="93">
        <v>0.71122685185185175</v>
      </c>
      <c r="D1075" s="92">
        <v>9335.9500000000007</v>
      </c>
      <c r="E1075" t="s">
        <v>16</v>
      </c>
    </row>
    <row r="1076" spans="1:5">
      <c r="A1076">
        <v>250</v>
      </c>
      <c r="B1076" s="92">
        <v>35.229999999999997</v>
      </c>
      <c r="C1076" s="93">
        <v>0.71122685185185175</v>
      </c>
      <c r="D1076" s="92">
        <v>8807.5</v>
      </c>
      <c r="E1076" t="s">
        <v>16</v>
      </c>
    </row>
    <row r="1077" spans="1:5">
      <c r="A1077">
        <v>232</v>
      </c>
      <c r="B1077" s="92">
        <v>35.229999999999997</v>
      </c>
      <c r="C1077" s="93">
        <v>0.71122685185185175</v>
      </c>
      <c r="D1077" s="92">
        <v>8173.36</v>
      </c>
      <c r="E1077" t="s">
        <v>16</v>
      </c>
    </row>
    <row r="1078" spans="1:5">
      <c r="A1078">
        <v>232</v>
      </c>
      <c r="B1078" s="92">
        <v>35.229999999999997</v>
      </c>
      <c r="C1078" s="93">
        <v>0.71122685185185175</v>
      </c>
      <c r="D1078" s="92">
        <v>8173.36</v>
      </c>
      <c r="E1078" t="s">
        <v>16</v>
      </c>
    </row>
    <row r="1079" spans="1:5">
      <c r="A1079">
        <v>7</v>
      </c>
      <c r="B1079" s="92">
        <v>35.229999999999997</v>
      </c>
      <c r="C1079" s="93">
        <v>0.71122685185185175</v>
      </c>
      <c r="D1079" s="92">
        <v>246.61</v>
      </c>
      <c r="E1079" t="s">
        <v>16</v>
      </c>
    </row>
    <row r="1080" spans="1:5">
      <c r="A1080">
        <v>7</v>
      </c>
      <c r="B1080" s="92">
        <v>35.229999999999997</v>
      </c>
      <c r="C1080" s="93">
        <v>0.71122685185185175</v>
      </c>
      <c r="D1080" s="92">
        <v>246.61</v>
      </c>
      <c r="E1080" t="s">
        <v>16</v>
      </c>
    </row>
    <row r="1081" spans="1:5">
      <c r="A1081">
        <v>1179</v>
      </c>
      <c r="B1081" s="92">
        <v>35.26</v>
      </c>
      <c r="C1081" s="93">
        <v>0.71171296296296294</v>
      </c>
      <c r="D1081" s="92">
        <v>41571.54</v>
      </c>
      <c r="E1081" t="s">
        <v>16</v>
      </c>
    </row>
    <row r="1082" spans="1:5">
      <c r="A1082">
        <v>1159</v>
      </c>
      <c r="B1082" s="92">
        <v>35.26</v>
      </c>
      <c r="C1082" s="93">
        <v>0.71171296296296294</v>
      </c>
      <c r="D1082" s="92">
        <v>40866.339999999997</v>
      </c>
      <c r="E1082" t="s">
        <v>16</v>
      </c>
    </row>
    <row r="1083" spans="1:5">
      <c r="A1083">
        <v>1000</v>
      </c>
      <c r="B1083" s="92">
        <v>35.270000000000003</v>
      </c>
      <c r="C1083" s="93">
        <v>0.71171296296296294</v>
      </c>
      <c r="D1083" s="92">
        <v>35265</v>
      </c>
      <c r="E1083" t="s">
        <v>16</v>
      </c>
    </row>
    <row r="1084" spans="1:5">
      <c r="A1084">
        <v>549</v>
      </c>
      <c r="B1084" s="92">
        <v>35.270000000000003</v>
      </c>
      <c r="C1084" s="93">
        <v>0.71171296296296294</v>
      </c>
      <c r="D1084" s="92">
        <v>19360.485000000001</v>
      </c>
      <c r="E1084" t="s">
        <v>16</v>
      </c>
    </row>
    <row r="1085" spans="1:5">
      <c r="A1085">
        <v>518</v>
      </c>
      <c r="B1085" s="92">
        <v>35.270000000000003</v>
      </c>
      <c r="C1085" s="93">
        <v>0.71171296296296294</v>
      </c>
      <c r="D1085" s="92">
        <v>18267.27</v>
      </c>
      <c r="E1085" t="s">
        <v>16</v>
      </c>
    </row>
    <row r="1086" spans="1:5">
      <c r="A1086">
        <v>425</v>
      </c>
      <c r="B1086" s="92">
        <v>35.270000000000003</v>
      </c>
      <c r="C1086" s="93">
        <v>0.71171296296296294</v>
      </c>
      <c r="D1086" s="92">
        <v>14987.625</v>
      </c>
      <c r="E1086" t="s">
        <v>16</v>
      </c>
    </row>
    <row r="1087" spans="1:5">
      <c r="A1087">
        <v>355</v>
      </c>
      <c r="B1087" s="92">
        <v>35.270000000000003</v>
      </c>
      <c r="C1087" s="93">
        <v>0.71171296296296294</v>
      </c>
      <c r="D1087" s="92">
        <v>12519.075000000001</v>
      </c>
      <c r="E1087" t="s">
        <v>16</v>
      </c>
    </row>
    <row r="1088" spans="1:5">
      <c r="A1088">
        <v>254</v>
      </c>
      <c r="B1088" s="92">
        <v>35.270000000000003</v>
      </c>
      <c r="C1088" s="93">
        <v>0.71171296296296294</v>
      </c>
      <c r="D1088" s="92">
        <v>8957.31</v>
      </c>
      <c r="E1088" t="s">
        <v>16</v>
      </c>
    </row>
    <row r="1089" spans="1:5">
      <c r="A1089">
        <v>250</v>
      </c>
      <c r="B1089" s="92">
        <v>35.270000000000003</v>
      </c>
      <c r="C1089" s="93">
        <v>0.71171296296296294</v>
      </c>
      <c r="D1089" s="92">
        <v>8816.25</v>
      </c>
      <c r="E1089" t="s">
        <v>16</v>
      </c>
    </row>
    <row r="1090" spans="1:5">
      <c r="A1090">
        <v>250</v>
      </c>
      <c r="B1090" s="92">
        <v>35.26</v>
      </c>
      <c r="C1090" s="93">
        <v>0.71171296296296294</v>
      </c>
      <c r="D1090" s="92">
        <v>8815</v>
      </c>
      <c r="E1090" t="s">
        <v>16</v>
      </c>
    </row>
    <row r="1091" spans="1:5">
      <c r="A1091">
        <v>250</v>
      </c>
      <c r="B1091" s="92">
        <v>35.270000000000003</v>
      </c>
      <c r="C1091" s="93">
        <v>0.71171296296296294</v>
      </c>
      <c r="D1091" s="92">
        <v>8816.25</v>
      </c>
      <c r="E1091" t="s">
        <v>16</v>
      </c>
    </row>
    <row r="1092" spans="1:5">
      <c r="A1092">
        <v>207</v>
      </c>
      <c r="B1092" s="92">
        <v>35.270000000000003</v>
      </c>
      <c r="C1092" s="93">
        <v>0.71171296296296294</v>
      </c>
      <c r="D1092" s="92">
        <v>7299.8549999999996</v>
      </c>
      <c r="E1092" t="s">
        <v>16</v>
      </c>
    </row>
    <row r="1093" spans="1:5">
      <c r="A1093">
        <v>189</v>
      </c>
      <c r="B1093" s="92">
        <v>35.270000000000003</v>
      </c>
      <c r="C1093" s="93">
        <v>0.71171296296296294</v>
      </c>
      <c r="D1093" s="92">
        <v>6665.085</v>
      </c>
      <c r="E1093" t="s">
        <v>16</v>
      </c>
    </row>
    <row r="1094" spans="1:5">
      <c r="A1094">
        <v>152</v>
      </c>
      <c r="B1094" s="92">
        <v>35.26</v>
      </c>
      <c r="C1094" s="93">
        <v>0.71171296296296294</v>
      </c>
      <c r="D1094" s="92">
        <v>5359.52</v>
      </c>
      <c r="E1094" t="s">
        <v>16</v>
      </c>
    </row>
    <row r="1095" spans="1:5">
      <c r="A1095">
        <v>152</v>
      </c>
      <c r="B1095" s="92">
        <v>35.270000000000003</v>
      </c>
      <c r="C1095" s="93">
        <v>0.71171296296296294</v>
      </c>
      <c r="D1095" s="92">
        <v>5360.28</v>
      </c>
      <c r="E1095" t="s">
        <v>16</v>
      </c>
    </row>
    <row r="1096" spans="1:5">
      <c r="A1096">
        <v>88</v>
      </c>
      <c r="B1096" s="92">
        <v>35.270000000000003</v>
      </c>
      <c r="C1096" s="93">
        <v>0.71171296296296294</v>
      </c>
      <c r="D1096" s="92">
        <v>3103.32</v>
      </c>
      <c r="E1096" t="s">
        <v>16</v>
      </c>
    </row>
    <row r="1097" spans="1:5">
      <c r="A1097">
        <v>650</v>
      </c>
      <c r="B1097" s="92">
        <v>35.270000000000003</v>
      </c>
      <c r="C1097" s="93">
        <v>0.71185185185185185</v>
      </c>
      <c r="D1097" s="92">
        <v>22922.25</v>
      </c>
      <c r="E1097" t="s">
        <v>16</v>
      </c>
    </row>
    <row r="1098" spans="1:5">
      <c r="A1098">
        <v>394</v>
      </c>
      <c r="B1098" s="92">
        <v>35.270000000000003</v>
      </c>
      <c r="C1098" s="93">
        <v>0.71185185185185185</v>
      </c>
      <c r="D1098" s="92">
        <v>13894.41</v>
      </c>
      <c r="E1098" t="s">
        <v>16</v>
      </c>
    </row>
    <row r="1099" spans="1:5">
      <c r="A1099">
        <v>256</v>
      </c>
      <c r="B1099" s="92">
        <v>35.270000000000003</v>
      </c>
      <c r="C1099" s="93">
        <v>0.71185185185185185</v>
      </c>
      <c r="D1099" s="92">
        <v>9027.84</v>
      </c>
      <c r="E1099" t="s">
        <v>16</v>
      </c>
    </row>
    <row r="1100" spans="1:5">
      <c r="A1100">
        <v>250</v>
      </c>
      <c r="B1100" s="92">
        <v>35.270000000000003</v>
      </c>
      <c r="C1100" s="93">
        <v>0.71185185185185185</v>
      </c>
      <c r="D1100" s="92">
        <v>8816.25</v>
      </c>
      <c r="E1100" t="s">
        <v>16</v>
      </c>
    </row>
    <row r="1101" spans="1:5">
      <c r="A1101">
        <v>94</v>
      </c>
      <c r="B1101" s="92">
        <v>35.270000000000003</v>
      </c>
      <c r="C1101" s="93">
        <v>0.71185185185185185</v>
      </c>
      <c r="D1101" s="92">
        <v>3314.91</v>
      </c>
      <c r="E1101" t="s">
        <v>16</v>
      </c>
    </row>
    <row r="1102" spans="1:5">
      <c r="A1102">
        <v>27</v>
      </c>
      <c r="B1102" s="92">
        <v>35.270000000000003</v>
      </c>
      <c r="C1102" s="93">
        <v>0.71185185185185185</v>
      </c>
      <c r="D1102" s="92">
        <v>952.15499999999997</v>
      </c>
      <c r="E1102" t="s">
        <v>16</v>
      </c>
    </row>
    <row r="1103" spans="1:5">
      <c r="A1103">
        <v>258</v>
      </c>
      <c r="B1103" s="92">
        <v>35.270000000000003</v>
      </c>
      <c r="C1103" s="93">
        <v>0.71186342592592589</v>
      </c>
      <c r="D1103" s="92">
        <v>9098.3700000000008</v>
      </c>
      <c r="E1103" t="s">
        <v>16</v>
      </c>
    </row>
    <row r="1104" spans="1:5">
      <c r="A1104">
        <v>1000</v>
      </c>
      <c r="B1104" s="92">
        <v>35.270000000000003</v>
      </c>
      <c r="C1104" s="93">
        <v>0.71188657407407396</v>
      </c>
      <c r="D1104" s="92">
        <v>35265</v>
      </c>
      <c r="E1104" t="s">
        <v>16</v>
      </c>
    </row>
    <row r="1105" spans="1:5">
      <c r="A1105">
        <v>492</v>
      </c>
      <c r="B1105" s="92">
        <v>35.270000000000003</v>
      </c>
      <c r="C1105" s="93">
        <v>0.71188657407407396</v>
      </c>
      <c r="D1105" s="92">
        <v>17350.38</v>
      </c>
      <c r="E1105" t="s">
        <v>16</v>
      </c>
    </row>
    <row r="1106" spans="1:5">
      <c r="A1106">
        <v>1000</v>
      </c>
      <c r="B1106" s="92">
        <v>35.270000000000003</v>
      </c>
      <c r="C1106" s="93">
        <v>0.71194444444444438</v>
      </c>
      <c r="D1106" s="92">
        <v>35265</v>
      </c>
      <c r="E1106" t="s">
        <v>16</v>
      </c>
    </row>
    <row r="1107" spans="1:5">
      <c r="A1107">
        <v>3762</v>
      </c>
      <c r="B1107" s="92">
        <v>35.299999999999997</v>
      </c>
      <c r="C1107" s="93">
        <v>0.71278935185185188</v>
      </c>
      <c r="D1107" s="92">
        <v>132798.6</v>
      </c>
      <c r="E1107" t="s">
        <v>16</v>
      </c>
    </row>
    <row r="1108" spans="1:5">
      <c r="A1108">
        <v>1660</v>
      </c>
      <c r="B1108" s="92">
        <v>35.299999999999997</v>
      </c>
      <c r="C1108" s="93">
        <v>0.71278935185185188</v>
      </c>
      <c r="D1108" s="92">
        <v>58598</v>
      </c>
      <c r="E1108" t="s">
        <v>16</v>
      </c>
    </row>
    <row r="1109" spans="1:5">
      <c r="A1109">
        <v>900</v>
      </c>
      <c r="B1109" s="92">
        <v>35.299999999999997</v>
      </c>
      <c r="C1109" s="93">
        <v>0.71278935185185188</v>
      </c>
      <c r="D1109" s="92">
        <v>31770</v>
      </c>
      <c r="E1109" t="s">
        <v>16</v>
      </c>
    </row>
    <row r="1110" spans="1:5">
      <c r="A1110">
        <v>760</v>
      </c>
      <c r="B1110" s="92">
        <v>35.299999999999997</v>
      </c>
      <c r="C1110" s="93">
        <v>0.71278935185185188</v>
      </c>
      <c r="D1110" s="92">
        <v>26828</v>
      </c>
      <c r="E1110" t="s">
        <v>16</v>
      </c>
    </row>
    <row r="1111" spans="1:5">
      <c r="A1111">
        <v>549</v>
      </c>
      <c r="B1111" s="92">
        <v>35.299999999999997</v>
      </c>
      <c r="C1111" s="93">
        <v>0.71278935185185188</v>
      </c>
      <c r="D1111" s="92">
        <v>19379.7</v>
      </c>
      <c r="E1111" t="s">
        <v>16</v>
      </c>
    </row>
    <row r="1112" spans="1:5">
      <c r="A1112">
        <v>442</v>
      </c>
      <c r="B1112" s="92">
        <v>35.299999999999997</v>
      </c>
      <c r="C1112" s="93">
        <v>0.71278935185185188</v>
      </c>
      <c r="D1112" s="92">
        <v>15602.6</v>
      </c>
      <c r="E1112" t="s">
        <v>16</v>
      </c>
    </row>
    <row r="1113" spans="1:5">
      <c r="A1113">
        <v>355</v>
      </c>
      <c r="B1113" s="92">
        <v>35.299999999999997</v>
      </c>
      <c r="C1113" s="93">
        <v>0.71278935185185188</v>
      </c>
      <c r="D1113" s="92">
        <v>12531.5</v>
      </c>
      <c r="E1113" t="s">
        <v>16</v>
      </c>
    </row>
    <row r="1114" spans="1:5">
      <c r="A1114">
        <v>254</v>
      </c>
      <c r="B1114" s="92">
        <v>35.299999999999997</v>
      </c>
      <c r="C1114" s="93">
        <v>0.71278935185185188</v>
      </c>
      <c r="D1114" s="92">
        <v>8966.2000000000007</v>
      </c>
      <c r="E1114" t="s">
        <v>16</v>
      </c>
    </row>
    <row r="1115" spans="1:5">
      <c r="A1115">
        <v>250</v>
      </c>
      <c r="B1115" s="92">
        <v>35.299999999999997</v>
      </c>
      <c r="C1115" s="93">
        <v>0.71278935185185188</v>
      </c>
      <c r="D1115" s="92">
        <v>8823.75</v>
      </c>
      <c r="E1115" t="s">
        <v>16</v>
      </c>
    </row>
    <row r="1116" spans="1:5">
      <c r="A1116">
        <v>188</v>
      </c>
      <c r="B1116" s="92">
        <v>35.299999999999997</v>
      </c>
      <c r="C1116" s="93">
        <v>0.71278935185185188</v>
      </c>
      <c r="D1116" s="92">
        <v>6636.4</v>
      </c>
      <c r="E1116" t="s">
        <v>16</v>
      </c>
    </row>
    <row r="1117" spans="1:5">
      <c r="A1117">
        <v>188</v>
      </c>
      <c r="B1117" s="92">
        <v>35.299999999999997</v>
      </c>
      <c r="C1117" s="93">
        <v>0.71278935185185188</v>
      </c>
      <c r="D1117" s="92">
        <v>6636.4</v>
      </c>
      <c r="E1117" t="s">
        <v>16</v>
      </c>
    </row>
    <row r="1118" spans="1:5">
      <c r="A1118">
        <v>157</v>
      </c>
      <c r="B1118" s="92">
        <v>35.299999999999997</v>
      </c>
      <c r="C1118" s="93">
        <v>0.71278935185185188</v>
      </c>
      <c r="D1118" s="92">
        <v>5542.1</v>
      </c>
      <c r="E1118" t="s">
        <v>16</v>
      </c>
    </row>
    <row r="1119" spans="1:5">
      <c r="A1119">
        <v>152</v>
      </c>
      <c r="B1119" s="92">
        <v>35.299999999999997</v>
      </c>
      <c r="C1119" s="93">
        <v>0.71278935185185188</v>
      </c>
      <c r="D1119" s="92">
        <v>5365.6</v>
      </c>
      <c r="E1119" t="s">
        <v>16</v>
      </c>
    </row>
    <row r="1120" spans="1:5">
      <c r="A1120">
        <v>152</v>
      </c>
      <c r="B1120" s="92">
        <v>35.299999999999997</v>
      </c>
      <c r="C1120" s="93">
        <v>0.71278935185185188</v>
      </c>
      <c r="D1120" s="92">
        <v>5364.84</v>
      </c>
      <c r="E1120" t="s">
        <v>16</v>
      </c>
    </row>
    <row r="1121" spans="1:5">
      <c r="A1121">
        <v>116</v>
      </c>
      <c r="B1121" s="92">
        <v>35.299999999999997</v>
      </c>
      <c r="C1121" s="93">
        <v>0.71278935185185188</v>
      </c>
      <c r="D1121" s="92">
        <v>4094.22</v>
      </c>
      <c r="E1121" t="s">
        <v>16</v>
      </c>
    </row>
    <row r="1122" spans="1:5">
      <c r="A1122">
        <v>115</v>
      </c>
      <c r="B1122" s="92">
        <v>35.299999999999997</v>
      </c>
      <c r="C1122" s="93">
        <v>0.71278935185185188</v>
      </c>
      <c r="D1122" s="92">
        <v>4059.5</v>
      </c>
      <c r="E1122" t="s">
        <v>16</v>
      </c>
    </row>
    <row r="1123" spans="1:5">
      <c r="A1123">
        <v>1000</v>
      </c>
      <c r="B1123" s="92">
        <v>35.270000000000003</v>
      </c>
      <c r="C1123" s="93">
        <v>0.7146527777777778</v>
      </c>
      <c r="D1123" s="92">
        <v>35265</v>
      </c>
      <c r="E1123" t="s">
        <v>16</v>
      </c>
    </row>
    <row r="1124" spans="1:5">
      <c r="A1124">
        <v>529</v>
      </c>
      <c r="B1124" s="92">
        <v>35.270000000000003</v>
      </c>
      <c r="C1124" s="93">
        <v>0.7146527777777778</v>
      </c>
      <c r="D1124" s="92">
        <v>18655.185000000001</v>
      </c>
      <c r="E1124" t="s">
        <v>16</v>
      </c>
    </row>
    <row r="1125" spans="1:5">
      <c r="A1125">
        <v>258</v>
      </c>
      <c r="B1125" s="92">
        <v>35.270000000000003</v>
      </c>
      <c r="C1125" s="93">
        <v>0.7146527777777778</v>
      </c>
      <c r="D1125" s="92">
        <v>9098.3700000000008</v>
      </c>
      <c r="E1125" t="s">
        <v>16</v>
      </c>
    </row>
    <row r="1126" spans="1:5">
      <c r="A1126">
        <v>75</v>
      </c>
      <c r="B1126" s="92">
        <v>35.270000000000003</v>
      </c>
      <c r="C1126" s="93">
        <v>0.7146527777777778</v>
      </c>
      <c r="D1126" s="92">
        <v>2644.875</v>
      </c>
      <c r="E1126" t="s">
        <v>16</v>
      </c>
    </row>
    <row r="1127" spans="1:5">
      <c r="A1127">
        <v>138</v>
      </c>
      <c r="B1127" s="92">
        <v>35.270000000000003</v>
      </c>
      <c r="C1127" s="93">
        <v>0.71549768518518519</v>
      </c>
      <c r="D1127" s="92">
        <v>4866.57</v>
      </c>
      <c r="E1127" t="s">
        <v>16</v>
      </c>
    </row>
    <row r="1128" spans="1:5">
      <c r="A1128">
        <v>1000</v>
      </c>
      <c r="B1128" s="92">
        <v>35.270000000000003</v>
      </c>
      <c r="C1128" s="93">
        <v>0.71556712962962965</v>
      </c>
      <c r="D1128" s="92">
        <v>35265</v>
      </c>
      <c r="E1128" t="s">
        <v>16</v>
      </c>
    </row>
    <row r="1129" spans="1:5">
      <c r="A1129">
        <v>356</v>
      </c>
      <c r="B1129" s="92">
        <v>35.28</v>
      </c>
      <c r="C1129" s="93">
        <v>0.71585648148148151</v>
      </c>
      <c r="D1129" s="92">
        <v>12557.9</v>
      </c>
      <c r="E1129" t="s">
        <v>16</v>
      </c>
    </row>
    <row r="1130" spans="1:5">
      <c r="A1130">
        <v>250</v>
      </c>
      <c r="B1130" s="92">
        <v>35.28</v>
      </c>
      <c r="C1130" s="93">
        <v>0.71585648148148151</v>
      </c>
      <c r="D1130" s="92">
        <v>8818.75</v>
      </c>
      <c r="E1130" t="s">
        <v>16</v>
      </c>
    </row>
    <row r="1131" spans="1:5">
      <c r="A1131">
        <v>151</v>
      </c>
      <c r="B1131" s="92">
        <v>35.28</v>
      </c>
      <c r="C1131" s="93">
        <v>0.71585648148148151</v>
      </c>
      <c r="D1131" s="92">
        <v>5326.5249999999996</v>
      </c>
      <c r="E1131" t="s">
        <v>16</v>
      </c>
    </row>
    <row r="1132" spans="1:5">
      <c r="A1132">
        <v>400</v>
      </c>
      <c r="B1132" s="92">
        <v>35.28</v>
      </c>
      <c r="C1132" s="93">
        <v>0.71658564814814818</v>
      </c>
      <c r="D1132" s="92">
        <v>14110</v>
      </c>
      <c r="E1132" t="s">
        <v>16</v>
      </c>
    </row>
    <row r="1133" spans="1:5">
      <c r="A1133">
        <v>383</v>
      </c>
      <c r="B1133" s="92">
        <v>35.28</v>
      </c>
      <c r="C1133" s="93">
        <v>0.71658564814814818</v>
      </c>
      <c r="D1133" s="92">
        <v>13510.325000000001</v>
      </c>
      <c r="E1133" t="s">
        <v>16</v>
      </c>
    </row>
    <row r="1134" spans="1:5">
      <c r="A1134">
        <v>355</v>
      </c>
      <c r="B1134" s="92">
        <v>35.28</v>
      </c>
      <c r="C1134" s="93">
        <v>0.71658564814814818</v>
      </c>
      <c r="D1134" s="92">
        <v>12522.625</v>
      </c>
      <c r="E1134" t="s">
        <v>16</v>
      </c>
    </row>
    <row r="1135" spans="1:5">
      <c r="A1135">
        <v>314</v>
      </c>
      <c r="B1135" s="92">
        <v>35.28</v>
      </c>
      <c r="C1135" s="93">
        <v>0.71658564814814818</v>
      </c>
      <c r="D1135" s="92">
        <v>11076.35</v>
      </c>
      <c r="E1135" t="s">
        <v>16</v>
      </c>
    </row>
    <row r="1136" spans="1:5">
      <c r="A1136">
        <v>250</v>
      </c>
      <c r="B1136" s="92">
        <v>35.28</v>
      </c>
      <c r="C1136" s="93">
        <v>0.71658564814814818</v>
      </c>
      <c r="D1136" s="92">
        <v>8818.75</v>
      </c>
      <c r="E1136" t="s">
        <v>16</v>
      </c>
    </row>
    <row r="1137" spans="1:5">
      <c r="A1137">
        <v>227</v>
      </c>
      <c r="B1137" s="92">
        <v>35.28</v>
      </c>
      <c r="C1137" s="93">
        <v>0.71658564814814818</v>
      </c>
      <c r="D1137" s="92">
        <v>8007.4250000000002</v>
      </c>
      <c r="E1137" t="s">
        <v>16</v>
      </c>
    </row>
    <row r="1138" spans="1:5">
      <c r="A1138">
        <v>157</v>
      </c>
      <c r="B1138" s="92">
        <v>35.28</v>
      </c>
      <c r="C1138" s="93">
        <v>0.71658564814814818</v>
      </c>
      <c r="D1138" s="92">
        <v>5538.1750000000002</v>
      </c>
      <c r="E1138" t="s">
        <v>16</v>
      </c>
    </row>
    <row r="1139" spans="1:5">
      <c r="A1139">
        <v>151</v>
      </c>
      <c r="B1139" s="92">
        <v>35.28</v>
      </c>
      <c r="C1139" s="93">
        <v>0.71658564814814818</v>
      </c>
      <c r="D1139" s="92">
        <v>5326.5249999999996</v>
      </c>
      <c r="E1139" t="s">
        <v>16</v>
      </c>
    </row>
    <row r="1140" spans="1:5">
      <c r="A1140">
        <v>92</v>
      </c>
      <c r="B1140" s="92">
        <v>35.28</v>
      </c>
      <c r="C1140" s="93">
        <v>0.71658564814814818</v>
      </c>
      <c r="D1140" s="92">
        <v>3245.3</v>
      </c>
      <c r="E1140" t="s">
        <v>16</v>
      </c>
    </row>
    <row r="1141" spans="1:5">
      <c r="A1141">
        <v>79</v>
      </c>
      <c r="B1141" s="92">
        <v>35.28</v>
      </c>
      <c r="C1141" s="93">
        <v>0.71658564814814818</v>
      </c>
      <c r="D1141" s="92">
        <v>2786.7249999999999</v>
      </c>
      <c r="E1141" t="s">
        <v>16</v>
      </c>
    </row>
    <row r="1142" spans="1:5">
      <c r="A1142">
        <v>67</v>
      </c>
      <c r="B1142" s="92">
        <v>35.28</v>
      </c>
      <c r="C1142" s="93">
        <v>0.71658564814814818</v>
      </c>
      <c r="D1142" s="92">
        <v>2363.4250000000002</v>
      </c>
      <c r="E1142" t="s">
        <v>16</v>
      </c>
    </row>
    <row r="1143" spans="1:5">
      <c r="A1143">
        <v>1617</v>
      </c>
      <c r="B1143" s="92">
        <v>35.28</v>
      </c>
      <c r="C1143" s="93">
        <v>0.71688657407407408</v>
      </c>
      <c r="D1143" s="92">
        <v>57039.675000000003</v>
      </c>
      <c r="E1143" t="s">
        <v>16</v>
      </c>
    </row>
    <row r="1144" spans="1:5">
      <c r="A1144">
        <v>2000</v>
      </c>
      <c r="B1144" s="92">
        <v>35.28</v>
      </c>
      <c r="C1144" s="93">
        <v>0.71729166666666666</v>
      </c>
      <c r="D1144" s="92">
        <v>70550</v>
      </c>
      <c r="E1144" t="s">
        <v>16</v>
      </c>
    </row>
    <row r="1145" spans="1:5">
      <c r="A1145">
        <v>892</v>
      </c>
      <c r="B1145" s="92">
        <v>35.28</v>
      </c>
      <c r="C1145" s="93">
        <v>0.71729166666666666</v>
      </c>
      <c r="D1145" s="92">
        <v>31465.3</v>
      </c>
      <c r="E1145" t="s">
        <v>16</v>
      </c>
    </row>
    <row r="1146" spans="1:5">
      <c r="A1146">
        <v>566</v>
      </c>
      <c r="B1146" s="92">
        <v>35.28</v>
      </c>
      <c r="C1146" s="93">
        <v>0.71729166666666666</v>
      </c>
      <c r="D1146" s="92">
        <v>19965.650000000001</v>
      </c>
      <c r="E1146" t="s">
        <v>16</v>
      </c>
    </row>
    <row r="1147" spans="1:5">
      <c r="A1147">
        <v>483</v>
      </c>
      <c r="B1147" s="92">
        <v>35.28</v>
      </c>
      <c r="C1147" s="93">
        <v>0.71729166666666666</v>
      </c>
      <c r="D1147" s="92">
        <v>17037.825000000001</v>
      </c>
      <c r="E1147" t="s">
        <v>16</v>
      </c>
    </row>
    <row r="1148" spans="1:5">
      <c r="A1148">
        <v>463</v>
      </c>
      <c r="B1148" s="92">
        <v>35.28</v>
      </c>
      <c r="C1148" s="93">
        <v>0.71729166666666666</v>
      </c>
      <c r="D1148" s="92">
        <v>16332.325000000001</v>
      </c>
      <c r="E1148" t="s">
        <v>16</v>
      </c>
    </row>
    <row r="1149" spans="1:5">
      <c r="A1149">
        <v>59</v>
      </c>
      <c r="B1149" s="92">
        <v>35.28</v>
      </c>
      <c r="C1149" s="93">
        <v>0.71729166666666666</v>
      </c>
      <c r="D1149" s="92">
        <v>2081.2249999999999</v>
      </c>
      <c r="E1149" t="s">
        <v>16</v>
      </c>
    </row>
    <row r="1150" spans="1:5">
      <c r="A1150">
        <v>577</v>
      </c>
      <c r="B1150" s="92">
        <v>35.28</v>
      </c>
      <c r="C1150" s="93">
        <v>0.71732638888888889</v>
      </c>
      <c r="D1150" s="92">
        <v>20353.674999999999</v>
      </c>
      <c r="E1150" t="s">
        <v>16</v>
      </c>
    </row>
    <row r="1151" spans="1:5">
      <c r="A1151">
        <v>598</v>
      </c>
      <c r="B1151" s="92">
        <v>35.28</v>
      </c>
      <c r="C1151" s="93">
        <v>0.71740740740740738</v>
      </c>
      <c r="D1151" s="92">
        <v>21094.45</v>
      </c>
      <c r="E1151" t="s">
        <v>16</v>
      </c>
    </row>
    <row r="1152" spans="1:5">
      <c r="A1152">
        <v>4465</v>
      </c>
      <c r="B1152" s="92">
        <v>35.28</v>
      </c>
      <c r="C1152" s="93">
        <v>0.71747685185185184</v>
      </c>
      <c r="D1152" s="92">
        <v>157502.875</v>
      </c>
      <c r="E1152" t="s">
        <v>16</v>
      </c>
    </row>
    <row r="1153" spans="1:5">
      <c r="A1153">
        <v>1325</v>
      </c>
      <c r="B1153" s="92">
        <v>35.28</v>
      </c>
      <c r="C1153" s="93">
        <v>0.71747685185185184</v>
      </c>
      <c r="D1153" s="92">
        <v>46739.375</v>
      </c>
      <c r="E1153" t="s">
        <v>16</v>
      </c>
    </row>
    <row r="1154" spans="1:5">
      <c r="A1154">
        <v>675</v>
      </c>
      <c r="B1154" s="92">
        <v>35.28</v>
      </c>
      <c r="C1154" s="93">
        <v>0.71747685185185184</v>
      </c>
      <c r="D1154" s="92">
        <v>23810.625</v>
      </c>
      <c r="E1154" t="s">
        <v>16</v>
      </c>
    </row>
    <row r="1155" spans="1:5">
      <c r="A1155">
        <v>462</v>
      </c>
      <c r="B1155" s="92">
        <v>35.28</v>
      </c>
      <c r="C1155" s="93">
        <v>0.71747685185185184</v>
      </c>
      <c r="D1155" s="92">
        <v>16297.05</v>
      </c>
      <c r="E1155" t="s">
        <v>16</v>
      </c>
    </row>
    <row r="1156" spans="1:5">
      <c r="A1156">
        <v>362</v>
      </c>
      <c r="B1156" s="92">
        <v>35.28</v>
      </c>
      <c r="C1156" s="93">
        <v>0.71747685185185184</v>
      </c>
      <c r="D1156" s="92">
        <v>12769.55</v>
      </c>
      <c r="E1156" t="s">
        <v>16</v>
      </c>
    </row>
    <row r="1157" spans="1:5">
      <c r="A1157">
        <v>266</v>
      </c>
      <c r="B1157" s="92">
        <v>35.28</v>
      </c>
      <c r="C1157" s="93">
        <v>0.71747685185185184</v>
      </c>
      <c r="D1157" s="92">
        <v>9383.15</v>
      </c>
      <c r="E1157" t="s">
        <v>16</v>
      </c>
    </row>
    <row r="1158" spans="1:5">
      <c r="A1158">
        <v>153</v>
      </c>
      <c r="B1158" s="92">
        <v>35.28</v>
      </c>
      <c r="C1158" s="93">
        <v>0.71747685185185184</v>
      </c>
      <c r="D1158" s="92">
        <v>5397.0749999999998</v>
      </c>
      <c r="E1158" t="s">
        <v>16</v>
      </c>
    </row>
    <row r="1159" spans="1:5">
      <c r="A1159">
        <v>222</v>
      </c>
      <c r="B1159" s="92">
        <v>35.29</v>
      </c>
      <c r="C1159" s="93">
        <v>0.71796296296296302</v>
      </c>
      <c r="D1159" s="92">
        <v>7834.38</v>
      </c>
      <c r="E1159" t="s">
        <v>16</v>
      </c>
    </row>
    <row r="1160" spans="1:5">
      <c r="A1160">
        <v>1316</v>
      </c>
      <c r="B1160" s="92">
        <v>35.29</v>
      </c>
      <c r="C1160" s="93">
        <v>0.71799768518518514</v>
      </c>
      <c r="D1160" s="92">
        <v>46441.64</v>
      </c>
      <c r="E1160" t="s">
        <v>16</v>
      </c>
    </row>
    <row r="1161" spans="1:5">
      <c r="A1161">
        <v>462</v>
      </c>
      <c r="B1161" s="92">
        <v>35.29</v>
      </c>
      <c r="C1161" s="93">
        <v>0.71799768518518514</v>
      </c>
      <c r="D1161" s="92">
        <v>16303.98</v>
      </c>
      <c r="E1161" t="s">
        <v>16</v>
      </c>
    </row>
    <row r="1162" spans="1:5">
      <c r="A1162">
        <v>331</v>
      </c>
      <c r="B1162" s="92">
        <v>35.29</v>
      </c>
      <c r="C1162" s="93">
        <v>0.71799768518518514</v>
      </c>
      <c r="D1162" s="92">
        <v>11680.99</v>
      </c>
      <c r="E1162" t="s">
        <v>16</v>
      </c>
    </row>
    <row r="1163" spans="1:5">
      <c r="A1163">
        <v>120</v>
      </c>
      <c r="B1163" s="92">
        <v>35.29</v>
      </c>
      <c r="C1163" s="93">
        <v>0.71799768518518514</v>
      </c>
      <c r="D1163" s="92">
        <v>4234.8</v>
      </c>
      <c r="E1163" t="s">
        <v>16</v>
      </c>
    </row>
    <row r="1164" spans="1:5">
      <c r="A1164">
        <v>111</v>
      </c>
      <c r="B1164" s="92">
        <v>35.29</v>
      </c>
      <c r="C1164" s="93">
        <v>0.71799768518518514</v>
      </c>
      <c r="D1164" s="92">
        <v>3917.19</v>
      </c>
      <c r="E1164" t="s">
        <v>16</v>
      </c>
    </row>
    <row r="1165" spans="1:5">
      <c r="A1165">
        <v>1826</v>
      </c>
      <c r="B1165" s="92">
        <v>35.31</v>
      </c>
      <c r="C1165" s="93">
        <v>0.71960648148148154</v>
      </c>
      <c r="D1165" s="92">
        <v>64476.06</v>
      </c>
      <c r="E1165" t="s">
        <v>16</v>
      </c>
    </row>
    <row r="1166" spans="1:5">
      <c r="A1166">
        <v>549</v>
      </c>
      <c r="B1166" s="92">
        <v>35.299999999999997</v>
      </c>
      <c r="C1166" s="93">
        <v>0.71960648148148154</v>
      </c>
      <c r="D1166" s="92">
        <v>19376.955000000002</v>
      </c>
      <c r="E1166" t="s">
        <v>16</v>
      </c>
    </row>
    <row r="1167" spans="1:5">
      <c r="A1167">
        <v>549</v>
      </c>
      <c r="B1167" s="92">
        <v>35.31</v>
      </c>
      <c r="C1167" s="93">
        <v>0.71960648148148154</v>
      </c>
      <c r="D1167" s="92">
        <v>19382.445</v>
      </c>
      <c r="E1167" t="s">
        <v>16</v>
      </c>
    </row>
    <row r="1168" spans="1:5">
      <c r="A1168">
        <v>549</v>
      </c>
      <c r="B1168" s="92">
        <v>35.299999999999997</v>
      </c>
      <c r="C1168" s="93">
        <v>0.71960648148148154</v>
      </c>
      <c r="D1168" s="92">
        <v>19379.7</v>
      </c>
      <c r="E1168" t="s">
        <v>16</v>
      </c>
    </row>
    <row r="1169" spans="1:5">
      <c r="A1169">
        <v>421</v>
      </c>
      <c r="B1169" s="92">
        <v>35.31</v>
      </c>
      <c r="C1169" s="93">
        <v>0.71960648148148154</v>
      </c>
      <c r="D1169" s="92">
        <v>14863.405000000001</v>
      </c>
      <c r="E1169" t="s">
        <v>16</v>
      </c>
    </row>
    <row r="1170" spans="1:5">
      <c r="A1170">
        <v>400</v>
      </c>
      <c r="B1170" s="92">
        <v>35.299999999999997</v>
      </c>
      <c r="C1170" s="93">
        <v>0.71960648148148154</v>
      </c>
      <c r="D1170" s="92">
        <v>14118</v>
      </c>
      <c r="E1170" t="s">
        <v>16</v>
      </c>
    </row>
    <row r="1171" spans="1:5">
      <c r="A1171">
        <v>355</v>
      </c>
      <c r="B1171" s="92">
        <v>35.31</v>
      </c>
      <c r="C1171" s="93">
        <v>0.71960648148148154</v>
      </c>
      <c r="D1171" s="92">
        <v>12533.275</v>
      </c>
      <c r="E1171" t="s">
        <v>16</v>
      </c>
    </row>
    <row r="1172" spans="1:5">
      <c r="A1172">
        <v>355</v>
      </c>
      <c r="B1172" s="92">
        <v>35.299999999999997</v>
      </c>
      <c r="C1172" s="93">
        <v>0.71960648148148154</v>
      </c>
      <c r="D1172" s="92">
        <v>12531.5</v>
      </c>
      <c r="E1172" t="s">
        <v>16</v>
      </c>
    </row>
    <row r="1173" spans="1:5">
      <c r="A1173">
        <v>336</v>
      </c>
      <c r="B1173" s="92">
        <v>35.31</v>
      </c>
      <c r="C1173" s="93">
        <v>0.71960648148148154</v>
      </c>
      <c r="D1173" s="92">
        <v>11862.48</v>
      </c>
      <c r="E1173" t="s">
        <v>16</v>
      </c>
    </row>
    <row r="1174" spans="1:5">
      <c r="A1174">
        <v>314</v>
      </c>
      <c r="B1174" s="92">
        <v>35.31</v>
      </c>
      <c r="C1174" s="93">
        <v>0.71960648148148154</v>
      </c>
      <c r="D1174" s="92">
        <v>11085.77</v>
      </c>
      <c r="E1174" t="s">
        <v>16</v>
      </c>
    </row>
    <row r="1175" spans="1:5">
      <c r="A1175">
        <v>314</v>
      </c>
      <c r="B1175" s="92">
        <v>35.299999999999997</v>
      </c>
      <c r="C1175" s="93">
        <v>0.71960648148148154</v>
      </c>
      <c r="D1175" s="92">
        <v>11084.2</v>
      </c>
      <c r="E1175" t="s">
        <v>16</v>
      </c>
    </row>
    <row r="1176" spans="1:5">
      <c r="A1176">
        <v>293</v>
      </c>
      <c r="B1176" s="92">
        <v>35.299999999999997</v>
      </c>
      <c r="C1176" s="93">
        <v>0.71960648148148154</v>
      </c>
      <c r="D1176" s="92">
        <v>10342.9</v>
      </c>
      <c r="E1176" t="s">
        <v>16</v>
      </c>
    </row>
    <row r="1177" spans="1:5">
      <c r="A1177">
        <v>250</v>
      </c>
      <c r="B1177" s="92">
        <v>35.31</v>
      </c>
      <c r="C1177" s="93">
        <v>0.71960648148148154</v>
      </c>
      <c r="D1177" s="92">
        <v>8826.25</v>
      </c>
      <c r="E1177" t="s">
        <v>16</v>
      </c>
    </row>
    <row r="1178" spans="1:5">
      <c r="A1178">
        <v>250</v>
      </c>
      <c r="B1178" s="92">
        <v>35.299999999999997</v>
      </c>
      <c r="C1178" s="93">
        <v>0.71960648148148154</v>
      </c>
      <c r="D1178" s="92">
        <v>8825</v>
      </c>
      <c r="E1178" t="s">
        <v>16</v>
      </c>
    </row>
    <row r="1179" spans="1:5">
      <c r="A1179">
        <v>250</v>
      </c>
      <c r="B1179" s="92">
        <v>35.31</v>
      </c>
      <c r="C1179" s="93">
        <v>0.71960648148148154</v>
      </c>
      <c r="D1179" s="92">
        <v>8826.25</v>
      </c>
      <c r="E1179" t="s">
        <v>16</v>
      </c>
    </row>
    <row r="1180" spans="1:5">
      <c r="A1180">
        <v>250</v>
      </c>
      <c r="B1180" s="92">
        <v>35.299999999999997</v>
      </c>
      <c r="C1180" s="93">
        <v>0.71960648148148154</v>
      </c>
      <c r="D1180" s="92">
        <v>8823.75</v>
      </c>
      <c r="E1180" t="s">
        <v>16</v>
      </c>
    </row>
    <row r="1181" spans="1:5">
      <c r="A1181">
        <v>250</v>
      </c>
      <c r="B1181" s="92">
        <v>35.31</v>
      </c>
      <c r="C1181" s="93">
        <v>0.71960648148148154</v>
      </c>
      <c r="D1181" s="92">
        <v>8826.25</v>
      </c>
      <c r="E1181" t="s">
        <v>16</v>
      </c>
    </row>
    <row r="1182" spans="1:5">
      <c r="A1182">
        <v>250</v>
      </c>
      <c r="B1182" s="92">
        <v>35.31</v>
      </c>
      <c r="C1182" s="93">
        <v>0.71960648148148154</v>
      </c>
      <c r="D1182" s="92">
        <v>8826.25</v>
      </c>
      <c r="E1182" t="s">
        <v>16</v>
      </c>
    </row>
    <row r="1183" spans="1:5">
      <c r="A1183">
        <v>243</v>
      </c>
      <c r="B1183" s="92">
        <v>35.31</v>
      </c>
      <c r="C1183" s="93">
        <v>0.71960648148148154</v>
      </c>
      <c r="D1183" s="92">
        <v>8579.1149999999998</v>
      </c>
      <c r="E1183" t="s">
        <v>16</v>
      </c>
    </row>
    <row r="1184" spans="1:5">
      <c r="A1184">
        <v>243</v>
      </c>
      <c r="B1184" s="92">
        <v>35.299999999999997</v>
      </c>
      <c r="C1184" s="93">
        <v>0.71960648148148154</v>
      </c>
      <c r="D1184" s="92">
        <v>8577.9</v>
      </c>
      <c r="E1184" t="s">
        <v>16</v>
      </c>
    </row>
    <row r="1185" spans="1:5">
      <c r="A1185">
        <v>203</v>
      </c>
      <c r="B1185" s="92">
        <v>35.299999999999997</v>
      </c>
      <c r="C1185" s="93">
        <v>0.71960648148148154</v>
      </c>
      <c r="D1185" s="92">
        <v>7165.9</v>
      </c>
      <c r="E1185" t="s">
        <v>16</v>
      </c>
    </row>
    <row r="1186" spans="1:5">
      <c r="A1186">
        <v>201</v>
      </c>
      <c r="B1186" s="92">
        <v>35.299999999999997</v>
      </c>
      <c r="C1186" s="93">
        <v>0.71960648148148154</v>
      </c>
      <c r="D1186" s="92">
        <v>7095.3</v>
      </c>
      <c r="E1186" t="s">
        <v>16</v>
      </c>
    </row>
    <row r="1187" spans="1:5">
      <c r="A1187">
        <v>190</v>
      </c>
      <c r="B1187" s="92">
        <v>35.299999999999997</v>
      </c>
      <c r="C1187" s="93">
        <v>0.71960648148148154</v>
      </c>
      <c r="D1187" s="92">
        <v>6706.05</v>
      </c>
      <c r="E1187" t="s">
        <v>16</v>
      </c>
    </row>
    <row r="1188" spans="1:5">
      <c r="A1188">
        <v>188</v>
      </c>
      <c r="B1188" s="92">
        <v>35.299999999999997</v>
      </c>
      <c r="C1188" s="93">
        <v>0.71960648148148154</v>
      </c>
      <c r="D1188" s="92">
        <v>6635.46</v>
      </c>
      <c r="E1188" t="s">
        <v>16</v>
      </c>
    </row>
    <row r="1189" spans="1:5">
      <c r="A1189">
        <v>159</v>
      </c>
      <c r="B1189" s="92">
        <v>35.31</v>
      </c>
      <c r="C1189" s="93">
        <v>0.71960648148148154</v>
      </c>
      <c r="D1189" s="92">
        <v>5613.4949999999999</v>
      </c>
      <c r="E1189" t="s">
        <v>16</v>
      </c>
    </row>
    <row r="1190" spans="1:5">
      <c r="A1190">
        <v>157</v>
      </c>
      <c r="B1190" s="92">
        <v>35.299999999999997</v>
      </c>
      <c r="C1190" s="93">
        <v>0.71960648148148154</v>
      </c>
      <c r="D1190" s="92">
        <v>5541.3149999999996</v>
      </c>
      <c r="E1190" t="s">
        <v>16</v>
      </c>
    </row>
    <row r="1191" spans="1:5">
      <c r="A1191">
        <v>151</v>
      </c>
      <c r="B1191" s="92">
        <v>35.31</v>
      </c>
      <c r="C1191" s="93">
        <v>0.71960648148148154</v>
      </c>
      <c r="D1191" s="92">
        <v>5331.0550000000003</v>
      </c>
      <c r="E1191" t="s">
        <v>16</v>
      </c>
    </row>
    <row r="1192" spans="1:5">
      <c r="A1192">
        <v>150</v>
      </c>
      <c r="B1192" s="92">
        <v>35.31</v>
      </c>
      <c r="C1192" s="93">
        <v>0.71960648148148154</v>
      </c>
      <c r="D1192" s="92">
        <v>5296.5</v>
      </c>
      <c r="E1192" t="s">
        <v>16</v>
      </c>
    </row>
    <row r="1193" spans="1:5">
      <c r="A1193">
        <v>149</v>
      </c>
      <c r="B1193" s="92">
        <v>35.299999999999997</v>
      </c>
      <c r="C1193" s="93">
        <v>0.71960648148148154</v>
      </c>
      <c r="D1193" s="92">
        <v>5259.7</v>
      </c>
      <c r="E1193" t="s">
        <v>16</v>
      </c>
    </row>
    <row r="1194" spans="1:5">
      <c r="A1194">
        <v>149</v>
      </c>
      <c r="B1194" s="92">
        <v>35.299999999999997</v>
      </c>
      <c r="C1194" s="93">
        <v>0.71960648148148154</v>
      </c>
      <c r="D1194" s="92">
        <v>5258.9549999999999</v>
      </c>
      <c r="E1194" t="s">
        <v>16</v>
      </c>
    </row>
    <row r="1195" spans="1:5">
      <c r="A1195">
        <v>56</v>
      </c>
      <c r="B1195" s="92">
        <v>35.31</v>
      </c>
      <c r="C1195" s="93">
        <v>0.71960648148148154</v>
      </c>
      <c r="D1195" s="92">
        <v>1977.36</v>
      </c>
      <c r="E1195" t="s">
        <v>16</v>
      </c>
    </row>
    <row r="1196" spans="1:5">
      <c r="A1196">
        <v>747</v>
      </c>
      <c r="B1196" s="92">
        <v>35.26</v>
      </c>
      <c r="C1196" s="93">
        <v>0.72120370370370368</v>
      </c>
      <c r="D1196" s="92">
        <v>26335.485000000001</v>
      </c>
      <c r="E1196" t="s">
        <v>16</v>
      </c>
    </row>
    <row r="1197" spans="1:5">
      <c r="A1197">
        <v>501</v>
      </c>
      <c r="B1197" s="92">
        <v>35.26</v>
      </c>
      <c r="C1197" s="93">
        <v>0.72120370370370368</v>
      </c>
      <c r="D1197" s="92">
        <v>17662.755000000001</v>
      </c>
      <c r="E1197" t="s">
        <v>16</v>
      </c>
    </row>
    <row r="1198" spans="1:5">
      <c r="A1198">
        <v>497</v>
      </c>
      <c r="B1198" s="92">
        <v>35.26</v>
      </c>
      <c r="C1198" s="93">
        <v>0.72120370370370368</v>
      </c>
      <c r="D1198" s="92">
        <v>17521.735000000001</v>
      </c>
      <c r="E1198" t="s">
        <v>16</v>
      </c>
    </row>
    <row r="1199" spans="1:5">
      <c r="A1199">
        <v>464</v>
      </c>
      <c r="B1199" s="92">
        <v>35.26</v>
      </c>
      <c r="C1199" s="93">
        <v>0.72120370370370368</v>
      </c>
      <c r="D1199" s="92">
        <v>16358.32</v>
      </c>
      <c r="E1199" t="s">
        <v>16</v>
      </c>
    </row>
    <row r="1200" spans="1:5">
      <c r="A1200">
        <v>405</v>
      </c>
      <c r="B1200" s="92">
        <v>35.26</v>
      </c>
      <c r="C1200" s="93">
        <v>0.72120370370370368</v>
      </c>
      <c r="D1200" s="92">
        <v>14278.275</v>
      </c>
      <c r="E1200" t="s">
        <v>16</v>
      </c>
    </row>
    <row r="1201" spans="1:5">
      <c r="A1201">
        <v>400</v>
      </c>
      <c r="B1201" s="92">
        <v>35.26</v>
      </c>
      <c r="C1201" s="93">
        <v>0.72120370370370368</v>
      </c>
      <c r="D1201" s="92">
        <v>14102</v>
      </c>
      <c r="E1201" t="s">
        <v>16</v>
      </c>
    </row>
    <row r="1202" spans="1:5">
      <c r="A1202">
        <v>355</v>
      </c>
      <c r="B1202" s="92">
        <v>35.26</v>
      </c>
      <c r="C1202" s="93">
        <v>0.72120370370370368</v>
      </c>
      <c r="D1202" s="92">
        <v>12515.525</v>
      </c>
      <c r="E1202" t="s">
        <v>16</v>
      </c>
    </row>
    <row r="1203" spans="1:5">
      <c r="A1203">
        <v>325</v>
      </c>
      <c r="B1203" s="92">
        <v>35.26</v>
      </c>
      <c r="C1203" s="93">
        <v>0.72120370370370368</v>
      </c>
      <c r="D1203" s="92">
        <v>11457.875</v>
      </c>
      <c r="E1203" t="s">
        <v>16</v>
      </c>
    </row>
    <row r="1204" spans="1:5">
      <c r="A1204">
        <v>309</v>
      </c>
      <c r="B1204" s="92">
        <v>35.26</v>
      </c>
      <c r="C1204" s="93">
        <v>0.72120370370370368</v>
      </c>
      <c r="D1204" s="92">
        <v>10893.795</v>
      </c>
      <c r="E1204" t="s">
        <v>16</v>
      </c>
    </row>
    <row r="1205" spans="1:5">
      <c r="A1205">
        <v>308</v>
      </c>
      <c r="B1205" s="92">
        <v>35.26</v>
      </c>
      <c r="C1205" s="93">
        <v>0.72120370370370368</v>
      </c>
      <c r="D1205" s="92">
        <v>10858.54</v>
      </c>
      <c r="E1205" t="s">
        <v>16</v>
      </c>
    </row>
    <row r="1206" spans="1:5">
      <c r="A1206">
        <v>292</v>
      </c>
      <c r="B1206" s="92">
        <v>35.26</v>
      </c>
      <c r="C1206" s="93">
        <v>0.72120370370370368</v>
      </c>
      <c r="D1206" s="92">
        <v>10294.459999999999</v>
      </c>
      <c r="E1206" t="s">
        <v>16</v>
      </c>
    </row>
    <row r="1207" spans="1:5">
      <c r="A1207">
        <v>290</v>
      </c>
      <c r="B1207" s="92">
        <v>35.26</v>
      </c>
      <c r="C1207" s="93">
        <v>0.72120370370370368</v>
      </c>
      <c r="D1207" s="92">
        <v>10223.950000000001</v>
      </c>
      <c r="E1207" t="s">
        <v>16</v>
      </c>
    </row>
    <row r="1208" spans="1:5">
      <c r="A1208">
        <v>289</v>
      </c>
      <c r="B1208" s="92">
        <v>35.25</v>
      </c>
      <c r="C1208" s="93">
        <v>0.72120370370370368</v>
      </c>
      <c r="D1208" s="92">
        <v>10187.25</v>
      </c>
      <c r="E1208" t="s">
        <v>16</v>
      </c>
    </row>
    <row r="1209" spans="1:5">
      <c r="A1209">
        <v>253</v>
      </c>
      <c r="B1209" s="92">
        <v>35.26</v>
      </c>
      <c r="C1209" s="93">
        <v>0.72120370370370368</v>
      </c>
      <c r="D1209" s="92">
        <v>8919.5149999999994</v>
      </c>
      <c r="E1209" t="s">
        <v>16</v>
      </c>
    </row>
    <row r="1210" spans="1:5">
      <c r="A1210">
        <v>250</v>
      </c>
      <c r="B1210" s="92">
        <v>35.26</v>
      </c>
      <c r="C1210" s="93">
        <v>0.72120370370370368</v>
      </c>
      <c r="D1210" s="92">
        <v>8813.75</v>
      </c>
      <c r="E1210" t="s">
        <v>16</v>
      </c>
    </row>
    <row r="1211" spans="1:5">
      <c r="A1211">
        <v>250</v>
      </c>
      <c r="B1211" s="92">
        <v>35.26</v>
      </c>
      <c r="C1211" s="93">
        <v>0.72120370370370368</v>
      </c>
      <c r="D1211" s="92">
        <v>8813.75</v>
      </c>
      <c r="E1211" t="s">
        <v>16</v>
      </c>
    </row>
    <row r="1212" spans="1:5">
      <c r="A1212">
        <v>250</v>
      </c>
      <c r="B1212" s="92">
        <v>35.26</v>
      </c>
      <c r="C1212" s="93">
        <v>0.72120370370370368</v>
      </c>
      <c r="D1212" s="92">
        <v>8813.75</v>
      </c>
      <c r="E1212" t="s">
        <v>16</v>
      </c>
    </row>
    <row r="1213" spans="1:5">
      <c r="A1213">
        <v>250</v>
      </c>
      <c r="B1213" s="92">
        <v>35.26</v>
      </c>
      <c r="C1213" s="93">
        <v>0.72120370370370368</v>
      </c>
      <c r="D1213" s="92">
        <v>8813.75</v>
      </c>
      <c r="E1213" t="s">
        <v>16</v>
      </c>
    </row>
    <row r="1214" spans="1:5">
      <c r="A1214">
        <v>250</v>
      </c>
      <c r="B1214" s="92">
        <v>35.26</v>
      </c>
      <c r="C1214" s="93">
        <v>0.72120370370370368</v>
      </c>
      <c r="D1214" s="92">
        <v>8813.75</v>
      </c>
      <c r="E1214" t="s">
        <v>16</v>
      </c>
    </row>
    <row r="1215" spans="1:5">
      <c r="A1215">
        <v>250</v>
      </c>
      <c r="B1215" s="92">
        <v>35.26</v>
      </c>
      <c r="C1215" s="93">
        <v>0.72120370370370368</v>
      </c>
      <c r="D1215" s="92">
        <v>8813.75</v>
      </c>
      <c r="E1215" t="s">
        <v>16</v>
      </c>
    </row>
    <row r="1216" spans="1:5">
      <c r="A1216">
        <v>250</v>
      </c>
      <c r="B1216" s="92">
        <v>35.25</v>
      </c>
      <c r="C1216" s="93">
        <v>0.72120370370370368</v>
      </c>
      <c r="D1216" s="92">
        <v>8812.5</v>
      </c>
      <c r="E1216" t="s">
        <v>16</v>
      </c>
    </row>
    <row r="1217" spans="1:5">
      <c r="A1217">
        <v>250</v>
      </c>
      <c r="B1217" s="92">
        <v>35.26</v>
      </c>
      <c r="C1217" s="93">
        <v>0.72120370370370368</v>
      </c>
      <c r="D1217" s="92">
        <v>8813.75</v>
      </c>
      <c r="E1217" t="s">
        <v>16</v>
      </c>
    </row>
    <row r="1218" spans="1:5">
      <c r="A1218">
        <v>250</v>
      </c>
      <c r="B1218" s="92">
        <v>35.26</v>
      </c>
      <c r="C1218" s="93">
        <v>0.72120370370370368</v>
      </c>
      <c r="D1218" s="92">
        <v>8813.75</v>
      </c>
      <c r="E1218" t="s">
        <v>16</v>
      </c>
    </row>
    <row r="1219" spans="1:5">
      <c r="A1219">
        <v>247</v>
      </c>
      <c r="B1219" s="92">
        <v>35.26</v>
      </c>
      <c r="C1219" s="93">
        <v>0.72120370370370368</v>
      </c>
      <c r="D1219" s="92">
        <v>8707.9850000000006</v>
      </c>
      <c r="E1219" t="s">
        <v>16</v>
      </c>
    </row>
    <row r="1220" spans="1:5">
      <c r="A1220">
        <v>244</v>
      </c>
      <c r="B1220" s="92">
        <v>35.26</v>
      </c>
      <c r="C1220" s="93">
        <v>0.72120370370370368</v>
      </c>
      <c r="D1220" s="92">
        <v>8602.2199999999993</v>
      </c>
      <c r="E1220" t="s">
        <v>16</v>
      </c>
    </row>
    <row r="1221" spans="1:5">
      <c r="A1221">
        <v>231</v>
      </c>
      <c r="B1221" s="92">
        <v>35.26</v>
      </c>
      <c r="C1221" s="93">
        <v>0.72120370370370368</v>
      </c>
      <c r="D1221" s="92">
        <v>8143.9049999999997</v>
      </c>
      <c r="E1221" t="s">
        <v>16</v>
      </c>
    </row>
    <row r="1222" spans="1:5">
      <c r="A1222">
        <v>204</v>
      </c>
      <c r="B1222" s="92">
        <v>35.26</v>
      </c>
      <c r="C1222" s="93">
        <v>0.72120370370370368</v>
      </c>
      <c r="D1222" s="92">
        <v>7192.02</v>
      </c>
      <c r="E1222" t="s">
        <v>16</v>
      </c>
    </row>
    <row r="1223" spans="1:5">
      <c r="A1223">
        <v>200</v>
      </c>
      <c r="B1223" s="92">
        <v>35.26</v>
      </c>
      <c r="C1223" s="93">
        <v>0.72120370370370368</v>
      </c>
      <c r="D1223" s="92">
        <v>7051</v>
      </c>
      <c r="E1223" t="s">
        <v>16</v>
      </c>
    </row>
    <row r="1224" spans="1:5">
      <c r="A1224">
        <v>197</v>
      </c>
      <c r="B1224" s="92">
        <v>35.26</v>
      </c>
      <c r="C1224" s="93">
        <v>0.72120370370370368</v>
      </c>
      <c r="D1224" s="92">
        <v>6945.2349999999997</v>
      </c>
      <c r="E1224" t="s">
        <v>16</v>
      </c>
    </row>
    <row r="1225" spans="1:5">
      <c r="A1225">
        <v>174</v>
      </c>
      <c r="B1225" s="92">
        <v>35.26</v>
      </c>
      <c r="C1225" s="93">
        <v>0.72120370370370368</v>
      </c>
      <c r="D1225" s="92">
        <v>6134.37</v>
      </c>
      <c r="E1225" t="s">
        <v>16</v>
      </c>
    </row>
    <row r="1226" spans="1:5">
      <c r="A1226">
        <v>156</v>
      </c>
      <c r="B1226" s="92">
        <v>35.26</v>
      </c>
      <c r="C1226" s="93">
        <v>0.72120370370370368</v>
      </c>
      <c r="D1226" s="92">
        <v>5499.78</v>
      </c>
      <c r="E1226" t="s">
        <v>16</v>
      </c>
    </row>
    <row r="1227" spans="1:5">
      <c r="A1227">
        <v>153</v>
      </c>
      <c r="B1227" s="92">
        <v>35.26</v>
      </c>
      <c r="C1227" s="93">
        <v>0.72120370370370368</v>
      </c>
      <c r="D1227" s="92">
        <v>5394.0150000000003</v>
      </c>
      <c r="E1227" t="s">
        <v>16</v>
      </c>
    </row>
    <row r="1228" spans="1:5">
      <c r="A1228">
        <v>150</v>
      </c>
      <c r="B1228" s="92">
        <v>35.26</v>
      </c>
      <c r="C1228" s="93">
        <v>0.72120370370370368</v>
      </c>
      <c r="D1228" s="92">
        <v>5288.25</v>
      </c>
      <c r="E1228" t="s">
        <v>16</v>
      </c>
    </row>
    <row r="1229" spans="1:5">
      <c r="A1229">
        <v>112</v>
      </c>
      <c r="B1229" s="92">
        <v>35.26</v>
      </c>
      <c r="C1229" s="93">
        <v>0.72120370370370368</v>
      </c>
      <c r="D1229" s="92">
        <v>3948.56</v>
      </c>
      <c r="E1229" t="s">
        <v>16</v>
      </c>
    </row>
    <row r="1230" spans="1:5">
      <c r="A1230">
        <v>100</v>
      </c>
      <c r="B1230" s="92">
        <v>35.26</v>
      </c>
      <c r="C1230" s="93">
        <v>0.72120370370370368</v>
      </c>
      <c r="D1230" s="92">
        <v>3525.5</v>
      </c>
      <c r="E1230" t="s">
        <v>16</v>
      </c>
    </row>
    <row r="1231" spans="1:5">
      <c r="A1231">
        <v>100</v>
      </c>
      <c r="B1231" s="92">
        <v>35.26</v>
      </c>
      <c r="C1231" s="93">
        <v>0.72120370370370368</v>
      </c>
      <c r="D1231" s="92">
        <v>3525.5</v>
      </c>
      <c r="E1231" t="s">
        <v>16</v>
      </c>
    </row>
    <row r="1232" spans="1:5">
      <c r="A1232">
        <v>49</v>
      </c>
      <c r="B1232" s="92">
        <v>35.26</v>
      </c>
      <c r="C1232" s="93">
        <v>0.72121527777777772</v>
      </c>
      <c r="D1232" s="92">
        <v>1727.4949999999999</v>
      </c>
      <c r="E1232" t="s">
        <v>16</v>
      </c>
    </row>
    <row r="1233" spans="1:5">
      <c r="A1233">
        <v>1183</v>
      </c>
      <c r="B1233" s="92">
        <v>35.26</v>
      </c>
      <c r="C1233" s="93">
        <v>0.72128472222222229</v>
      </c>
      <c r="D1233" s="92">
        <v>41706.665000000001</v>
      </c>
      <c r="E1233" t="s">
        <v>16</v>
      </c>
    </row>
    <row r="1234" spans="1:5">
      <c r="A1234">
        <v>1000</v>
      </c>
      <c r="B1234" s="92">
        <v>35.26</v>
      </c>
      <c r="C1234" s="93">
        <v>0.72128472222222229</v>
      </c>
      <c r="D1234" s="92">
        <v>35255</v>
      </c>
      <c r="E1234" t="s">
        <v>16</v>
      </c>
    </row>
    <row r="1235" spans="1:5">
      <c r="A1235">
        <v>1000</v>
      </c>
      <c r="B1235" s="92">
        <v>35.26</v>
      </c>
      <c r="C1235" s="93">
        <v>0.72128472222222229</v>
      </c>
      <c r="D1235" s="92">
        <v>35255</v>
      </c>
      <c r="E1235" t="s">
        <v>16</v>
      </c>
    </row>
    <row r="1236" spans="1:5">
      <c r="A1236">
        <v>567</v>
      </c>
      <c r="B1236" s="92">
        <v>35.26</v>
      </c>
      <c r="C1236" s="93">
        <v>0.72128472222222229</v>
      </c>
      <c r="D1236" s="92">
        <v>19989.584999999999</v>
      </c>
      <c r="E1236" t="s">
        <v>16</v>
      </c>
    </row>
    <row r="1237" spans="1:5">
      <c r="A1237">
        <v>267</v>
      </c>
      <c r="B1237" s="92">
        <v>35.26</v>
      </c>
      <c r="C1237" s="93">
        <v>0.72128472222222229</v>
      </c>
      <c r="D1237" s="92">
        <v>9413.0849999999991</v>
      </c>
      <c r="E1237" t="s">
        <v>16</v>
      </c>
    </row>
    <row r="1238" spans="1:5">
      <c r="A1238">
        <v>1000</v>
      </c>
      <c r="B1238" s="92">
        <v>35.26</v>
      </c>
      <c r="C1238" s="93">
        <v>0.72134259259259259</v>
      </c>
      <c r="D1238" s="92">
        <v>35255</v>
      </c>
      <c r="E1238" t="s">
        <v>16</v>
      </c>
    </row>
    <row r="1239" spans="1:5">
      <c r="A1239">
        <v>531</v>
      </c>
      <c r="B1239" s="92">
        <v>35.26</v>
      </c>
      <c r="C1239" s="93">
        <v>0.72134259259259259</v>
      </c>
      <c r="D1239" s="92">
        <v>18720.404999999999</v>
      </c>
      <c r="E1239" t="s">
        <v>16</v>
      </c>
    </row>
    <row r="1240" spans="1:5">
      <c r="A1240">
        <v>432</v>
      </c>
      <c r="B1240" s="92">
        <v>35.26</v>
      </c>
      <c r="C1240" s="93">
        <v>0.72134259259259259</v>
      </c>
      <c r="D1240" s="92">
        <v>15230.16</v>
      </c>
      <c r="E1240" t="s">
        <v>16</v>
      </c>
    </row>
    <row r="1241" spans="1:5">
      <c r="A1241">
        <v>289</v>
      </c>
      <c r="B1241" s="92">
        <v>35.26</v>
      </c>
      <c r="C1241" s="93">
        <v>0.72134259259259259</v>
      </c>
      <c r="D1241" s="92">
        <v>10188.695</v>
      </c>
      <c r="E1241" t="s">
        <v>16</v>
      </c>
    </row>
    <row r="1242" spans="1:5">
      <c r="A1242">
        <v>255</v>
      </c>
      <c r="B1242" s="92">
        <v>35.26</v>
      </c>
      <c r="C1242" s="93">
        <v>0.72134259259259259</v>
      </c>
      <c r="D1242" s="92">
        <v>8990.0249999999996</v>
      </c>
      <c r="E1242" t="s">
        <v>16</v>
      </c>
    </row>
    <row r="1243" spans="1:5">
      <c r="A1243">
        <v>132</v>
      </c>
      <c r="B1243" s="92">
        <v>35.26</v>
      </c>
      <c r="C1243" s="93">
        <v>0.72134259259259259</v>
      </c>
      <c r="D1243" s="92">
        <v>4653.66</v>
      </c>
      <c r="E1243" t="s">
        <v>16</v>
      </c>
    </row>
    <row r="1244" spans="1:5">
      <c r="A1244">
        <v>33</v>
      </c>
      <c r="B1244" s="92">
        <v>35.26</v>
      </c>
      <c r="C1244" s="93">
        <v>0.72134259259259259</v>
      </c>
      <c r="D1244" s="92">
        <v>1163.415</v>
      </c>
      <c r="E1244" t="s">
        <v>16</v>
      </c>
    </row>
    <row r="1245" spans="1:5">
      <c r="A1245">
        <v>12</v>
      </c>
      <c r="B1245" s="92">
        <v>35.26</v>
      </c>
      <c r="C1245" s="93">
        <v>0.72134259259259259</v>
      </c>
      <c r="D1245" s="92">
        <v>423.06</v>
      </c>
      <c r="E1245" t="s">
        <v>16</v>
      </c>
    </row>
    <row r="1246" spans="1:5">
      <c r="A1246">
        <v>1036</v>
      </c>
      <c r="B1246" s="92">
        <v>35.26</v>
      </c>
      <c r="C1246" s="93">
        <v>0.72140046296296301</v>
      </c>
      <c r="D1246" s="92">
        <v>36524.18</v>
      </c>
      <c r="E1246" t="s">
        <v>16</v>
      </c>
    </row>
    <row r="1247" spans="1:5">
      <c r="A1247">
        <v>337</v>
      </c>
      <c r="B1247" s="92">
        <v>35.26</v>
      </c>
      <c r="C1247" s="93">
        <v>0.72140046296296301</v>
      </c>
      <c r="D1247" s="92">
        <v>11880.934999999999</v>
      </c>
      <c r="E1247" t="s">
        <v>16</v>
      </c>
    </row>
    <row r="1248" spans="1:5">
      <c r="A1248">
        <v>250</v>
      </c>
      <c r="B1248" s="92">
        <v>35.26</v>
      </c>
      <c r="C1248" s="93">
        <v>0.72140046296296301</v>
      </c>
      <c r="D1248" s="92">
        <v>8813.75</v>
      </c>
      <c r="E1248" t="s">
        <v>16</v>
      </c>
    </row>
    <row r="1249" spans="1:5">
      <c r="A1249">
        <v>750</v>
      </c>
      <c r="B1249" s="92">
        <v>35.26</v>
      </c>
      <c r="C1249" s="93">
        <v>0.72143518518518512</v>
      </c>
      <c r="D1249" s="92">
        <v>26441.25</v>
      </c>
      <c r="E1249" t="s">
        <v>16</v>
      </c>
    </row>
    <row r="1250" spans="1:5">
      <c r="A1250">
        <v>267</v>
      </c>
      <c r="B1250" s="92">
        <v>35.26</v>
      </c>
      <c r="C1250" s="93">
        <v>0.72143518518518512</v>
      </c>
      <c r="D1250" s="92">
        <v>9413.0849999999991</v>
      </c>
      <c r="E1250" t="s">
        <v>16</v>
      </c>
    </row>
    <row r="1251" spans="1:5">
      <c r="A1251">
        <v>250</v>
      </c>
      <c r="B1251" s="92">
        <v>35.26</v>
      </c>
      <c r="C1251" s="93">
        <v>0.72143518518518512</v>
      </c>
      <c r="D1251" s="92">
        <v>8813.75</v>
      </c>
      <c r="E1251" t="s">
        <v>16</v>
      </c>
    </row>
    <row r="1252" spans="1:5">
      <c r="A1252">
        <v>301</v>
      </c>
      <c r="B1252" s="92">
        <v>35.26</v>
      </c>
      <c r="C1252" s="93">
        <v>0.72144675925925927</v>
      </c>
      <c r="D1252" s="92">
        <v>10611.754999999999</v>
      </c>
      <c r="E1252" t="s">
        <v>16</v>
      </c>
    </row>
    <row r="1253" spans="1:5">
      <c r="A1253">
        <v>106</v>
      </c>
      <c r="B1253" s="92">
        <v>35.26</v>
      </c>
      <c r="C1253" s="93">
        <v>0.72146990740740735</v>
      </c>
      <c r="D1253" s="92">
        <v>3737.03</v>
      </c>
      <c r="E1253" t="s">
        <v>16</v>
      </c>
    </row>
    <row r="1254" spans="1:5">
      <c r="A1254">
        <v>583</v>
      </c>
      <c r="B1254" s="92">
        <v>35.26</v>
      </c>
      <c r="C1254" s="93">
        <v>0.72168981481481476</v>
      </c>
      <c r="D1254" s="92">
        <v>20553.665000000001</v>
      </c>
      <c r="E1254" t="s">
        <v>16</v>
      </c>
    </row>
    <row r="1255" spans="1:5">
      <c r="A1255">
        <v>474</v>
      </c>
      <c r="B1255" s="92">
        <v>35.26</v>
      </c>
      <c r="C1255" s="93">
        <v>0.72168981481481476</v>
      </c>
      <c r="D1255" s="92">
        <v>16710.87</v>
      </c>
      <c r="E1255" t="s">
        <v>16</v>
      </c>
    </row>
    <row r="1256" spans="1:5">
      <c r="A1256">
        <v>413</v>
      </c>
      <c r="B1256" s="92">
        <v>35.26</v>
      </c>
      <c r="C1256" s="93">
        <v>0.72168981481481476</v>
      </c>
      <c r="D1256" s="92">
        <v>14560.315000000001</v>
      </c>
      <c r="E1256" t="s">
        <v>16</v>
      </c>
    </row>
    <row r="1257" spans="1:5">
      <c r="A1257">
        <v>400</v>
      </c>
      <c r="B1257" s="92">
        <v>35.25</v>
      </c>
      <c r="C1257" s="93">
        <v>0.72168981481481476</v>
      </c>
      <c r="D1257" s="92">
        <v>14100</v>
      </c>
      <c r="E1257" t="s">
        <v>16</v>
      </c>
    </row>
    <row r="1258" spans="1:5">
      <c r="A1258">
        <v>400</v>
      </c>
      <c r="B1258" s="92">
        <v>35.26</v>
      </c>
      <c r="C1258" s="93">
        <v>0.72168981481481476</v>
      </c>
      <c r="D1258" s="92">
        <v>14102</v>
      </c>
      <c r="E1258" t="s">
        <v>16</v>
      </c>
    </row>
    <row r="1259" spans="1:5">
      <c r="A1259">
        <v>359</v>
      </c>
      <c r="B1259" s="92">
        <v>35.26</v>
      </c>
      <c r="C1259" s="93">
        <v>0.72168981481481476</v>
      </c>
      <c r="D1259" s="92">
        <v>12656.545</v>
      </c>
      <c r="E1259" t="s">
        <v>16</v>
      </c>
    </row>
    <row r="1260" spans="1:5">
      <c r="A1260">
        <v>355</v>
      </c>
      <c r="B1260" s="92">
        <v>35.26</v>
      </c>
      <c r="C1260" s="93">
        <v>0.72168981481481476</v>
      </c>
      <c r="D1260" s="92">
        <v>12515.525</v>
      </c>
      <c r="E1260" t="s">
        <v>16</v>
      </c>
    </row>
    <row r="1261" spans="1:5">
      <c r="A1261">
        <v>326</v>
      </c>
      <c r="B1261" s="92">
        <v>35.26</v>
      </c>
      <c r="C1261" s="93">
        <v>0.72168981481481476</v>
      </c>
      <c r="D1261" s="92">
        <v>11493.13</v>
      </c>
      <c r="E1261" t="s">
        <v>16</v>
      </c>
    </row>
    <row r="1262" spans="1:5">
      <c r="A1262">
        <v>250</v>
      </c>
      <c r="B1262" s="92">
        <v>35.26</v>
      </c>
      <c r="C1262" s="93">
        <v>0.72168981481481476</v>
      </c>
      <c r="D1262" s="92">
        <v>8813.75</v>
      </c>
      <c r="E1262" t="s">
        <v>16</v>
      </c>
    </row>
    <row r="1263" spans="1:5">
      <c r="A1263">
        <v>250</v>
      </c>
      <c r="B1263" s="92">
        <v>35.26</v>
      </c>
      <c r="C1263" s="93">
        <v>0.72168981481481476</v>
      </c>
      <c r="D1263" s="92">
        <v>8813.75</v>
      </c>
      <c r="E1263" t="s">
        <v>16</v>
      </c>
    </row>
    <row r="1264" spans="1:5">
      <c r="A1264">
        <v>250</v>
      </c>
      <c r="B1264" s="92">
        <v>35.26</v>
      </c>
      <c r="C1264" s="93">
        <v>0.72168981481481476</v>
      </c>
      <c r="D1264" s="92">
        <v>8813.75</v>
      </c>
      <c r="E1264" t="s">
        <v>16</v>
      </c>
    </row>
    <row r="1265" spans="1:5">
      <c r="A1265">
        <v>250</v>
      </c>
      <c r="B1265" s="92">
        <v>35.25</v>
      </c>
      <c r="C1265" s="93">
        <v>0.72168981481481476</v>
      </c>
      <c r="D1265" s="92">
        <v>8812.5</v>
      </c>
      <c r="E1265" t="s">
        <v>16</v>
      </c>
    </row>
    <row r="1266" spans="1:5">
      <c r="A1266">
        <v>250</v>
      </c>
      <c r="B1266" s="92">
        <v>35.25</v>
      </c>
      <c r="C1266" s="93">
        <v>0.72168981481481476</v>
      </c>
      <c r="D1266" s="92">
        <v>8812.5</v>
      </c>
      <c r="E1266" t="s">
        <v>16</v>
      </c>
    </row>
    <row r="1267" spans="1:5">
      <c r="A1267">
        <v>240</v>
      </c>
      <c r="B1267" s="92">
        <v>35.26</v>
      </c>
      <c r="C1267" s="93">
        <v>0.72168981481481476</v>
      </c>
      <c r="D1267" s="92">
        <v>8461.2000000000007</v>
      </c>
      <c r="E1267" t="s">
        <v>16</v>
      </c>
    </row>
    <row r="1268" spans="1:5">
      <c r="A1268">
        <v>238</v>
      </c>
      <c r="B1268" s="92">
        <v>35.26</v>
      </c>
      <c r="C1268" s="93">
        <v>0.72168981481481476</v>
      </c>
      <c r="D1268" s="92">
        <v>8390.69</v>
      </c>
      <c r="E1268" t="s">
        <v>16</v>
      </c>
    </row>
    <row r="1269" spans="1:5">
      <c r="A1269">
        <v>210</v>
      </c>
      <c r="B1269" s="92">
        <v>35.25</v>
      </c>
      <c r="C1269" s="93">
        <v>0.72168981481481476</v>
      </c>
      <c r="D1269" s="92">
        <v>7402.5</v>
      </c>
      <c r="E1269" t="s">
        <v>16</v>
      </c>
    </row>
    <row r="1270" spans="1:5">
      <c r="A1270">
        <v>202</v>
      </c>
      <c r="B1270" s="92">
        <v>35.26</v>
      </c>
      <c r="C1270" s="93">
        <v>0.72168981481481476</v>
      </c>
      <c r="D1270" s="92">
        <v>7121.51</v>
      </c>
      <c r="E1270" t="s">
        <v>16</v>
      </c>
    </row>
    <row r="1271" spans="1:5">
      <c r="A1271">
        <v>192</v>
      </c>
      <c r="B1271" s="92">
        <v>35.26</v>
      </c>
      <c r="C1271" s="93">
        <v>0.72168981481481476</v>
      </c>
      <c r="D1271" s="92">
        <v>6768.96</v>
      </c>
      <c r="E1271" t="s">
        <v>16</v>
      </c>
    </row>
    <row r="1272" spans="1:5">
      <c r="A1272">
        <v>184</v>
      </c>
      <c r="B1272" s="92">
        <v>35.26</v>
      </c>
      <c r="C1272" s="93">
        <v>0.72168981481481476</v>
      </c>
      <c r="D1272" s="92">
        <v>6486.92</v>
      </c>
      <c r="E1272" t="s">
        <v>16</v>
      </c>
    </row>
    <row r="1273" spans="1:5">
      <c r="A1273">
        <v>157</v>
      </c>
      <c r="B1273" s="92">
        <v>35.25</v>
      </c>
      <c r="C1273" s="93">
        <v>0.72168981481481476</v>
      </c>
      <c r="D1273" s="92">
        <v>5534.25</v>
      </c>
      <c r="E1273" t="s">
        <v>16</v>
      </c>
    </row>
    <row r="1274" spans="1:5">
      <c r="A1274">
        <v>156</v>
      </c>
      <c r="B1274" s="92">
        <v>35.26</v>
      </c>
      <c r="C1274" s="93">
        <v>0.72168981481481476</v>
      </c>
      <c r="D1274" s="92">
        <v>5499.78</v>
      </c>
      <c r="E1274" t="s">
        <v>16</v>
      </c>
    </row>
    <row r="1275" spans="1:5">
      <c r="A1275">
        <v>148</v>
      </c>
      <c r="B1275" s="92">
        <v>35.26</v>
      </c>
      <c r="C1275" s="93">
        <v>0.72168981481481476</v>
      </c>
      <c r="D1275" s="92">
        <v>5217.74</v>
      </c>
      <c r="E1275" t="s">
        <v>16</v>
      </c>
    </row>
    <row r="1276" spans="1:5">
      <c r="A1276">
        <v>148</v>
      </c>
      <c r="B1276" s="92">
        <v>35.25</v>
      </c>
      <c r="C1276" s="93">
        <v>0.72168981481481476</v>
      </c>
      <c r="D1276" s="92">
        <v>5217</v>
      </c>
      <c r="E1276" t="s">
        <v>16</v>
      </c>
    </row>
    <row r="1277" spans="1:5">
      <c r="A1277">
        <v>136</v>
      </c>
      <c r="B1277" s="92">
        <v>35.26</v>
      </c>
      <c r="C1277" s="93">
        <v>0.72168981481481476</v>
      </c>
      <c r="D1277" s="92">
        <v>4794.68</v>
      </c>
      <c r="E1277" t="s">
        <v>16</v>
      </c>
    </row>
    <row r="1278" spans="1:5">
      <c r="A1278">
        <v>1335</v>
      </c>
      <c r="B1278" s="92">
        <v>35.26</v>
      </c>
      <c r="C1278" s="93">
        <v>0.72175925925925932</v>
      </c>
      <c r="D1278" s="92">
        <v>47065.425000000003</v>
      </c>
      <c r="E1278" t="s">
        <v>16</v>
      </c>
    </row>
    <row r="1279" spans="1:5">
      <c r="A1279">
        <v>655</v>
      </c>
      <c r="B1279" s="92">
        <v>35.26</v>
      </c>
      <c r="C1279" s="93">
        <v>0.72175925925925932</v>
      </c>
      <c r="D1279" s="92">
        <v>23092.025000000001</v>
      </c>
      <c r="E1279" t="s">
        <v>16</v>
      </c>
    </row>
    <row r="1280" spans="1:5">
      <c r="A1280">
        <v>473</v>
      </c>
      <c r="B1280" s="92">
        <v>35.26</v>
      </c>
      <c r="C1280" s="93">
        <v>0.72175925925925932</v>
      </c>
      <c r="D1280" s="92">
        <v>16675.615000000002</v>
      </c>
      <c r="E1280" t="s">
        <v>16</v>
      </c>
    </row>
    <row r="1281" spans="1:5">
      <c r="A1281">
        <v>450</v>
      </c>
      <c r="B1281" s="92">
        <v>35.26</v>
      </c>
      <c r="C1281" s="93">
        <v>0.72175925925925932</v>
      </c>
      <c r="D1281" s="92">
        <v>15864.75</v>
      </c>
      <c r="E1281" t="s">
        <v>16</v>
      </c>
    </row>
    <row r="1282" spans="1:5">
      <c r="A1282">
        <v>432</v>
      </c>
      <c r="B1282" s="92">
        <v>35.26</v>
      </c>
      <c r="C1282" s="93">
        <v>0.72175925925925932</v>
      </c>
      <c r="D1282" s="92">
        <v>15230.16</v>
      </c>
      <c r="E1282" t="s">
        <v>16</v>
      </c>
    </row>
    <row r="1283" spans="1:5">
      <c r="A1283">
        <v>401</v>
      </c>
      <c r="B1283" s="92">
        <v>35.26</v>
      </c>
      <c r="C1283" s="93">
        <v>0.72175925925925932</v>
      </c>
      <c r="D1283" s="92">
        <v>14137.254999999999</v>
      </c>
      <c r="E1283" t="s">
        <v>16</v>
      </c>
    </row>
    <row r="1284" spans="1:5">
      <c r="A1284">
        <v>97</v>
      </c>
      <c r="B1284" s="92">
        <v>35.26</v>
      </c>
      <c r="C1284" s="93">
        <v>0.72175925925925932</v>
      </c>
      <c r="D1284" s="92">
        <v>3419.7350000000001</v>
      </c>
      <c r="E1284" t="s">
        <v>16</v>
      </c>
    </row>
    <row r="1285" spans="1:5">
      <c r="A1285">
        <v>21</v>
      </c>
      <c r="B1285" s="92">
        <v>35.26</v>
      </c>
      <c r="C1285" s="93">
        <v>0.72175925925925932</v>
      </c>
      <c r="D1285" s="92">
        <v>740.35500000000002</v>
      </c>
      <c r="E1285" t="s">
        <v>16</v>
      </c>
    </row>
    <row r="1286" spans="1:5">
      <c r="A1286">
        <v>2000</v>
      </c>
      <c r="B1286" s="92">
        <v>35.26</v>
      </c>
      <c r="C1286" s="93">
        <v>0.72180555555555559</v>
      </c>
      <c r="D1286" s="92">
        <v>70510</v>
      </c>
      <c r="E1286" t="s">
        <v>16</v>
      </c>
    </row>
    <row r="1287" spans="1:5">
      <c r="A1287">
        <v>569</v>
      </c>
      <c r="B1287" s="92">
        <v>35.26</v>
      </c>
      <c r="C1287" s="93">
        <v>0.72190972222222216</v>
      </c>
      <c r="D1287" s="92">
        <v>20060.095000000001</v>
      </c>
      <c r="E1287" t="s">
        <v>16</v>
      </c>
    </row>
    <row r="1288" spans="1:5">
      <c r="A1288">
        <v>1500</v>
      </c>
      <c r="B1288" s="92">
        <v>35.26</v>
      </c>
      <c r="C1288" s="93">
        <v>0.72210648148148149</v>
      </c>
      <c r="D1288" s="92">
        <v>52882.5</v>
      </c>
      <c r="E1288" t="s">
        <v>16</v>
      </c>
    </row>
    <row r="1289" spans="1:5">
      <c r="A1289">
        <v>1317</v>
      </c>
      <c r="B1289" s="92">
        <v>35.26</v>
      </c>
      <c r="C1289" s="93">
        <v>0.72210648148148149</v>
      </c>
      <c r="D1289" s="92">
        <v>46430.834999999999</v>
      </c>
      <c r="E1289" t="s">
        <v>16</v>
      </c>
    </row>
    <row r="1290" spans="1:5">
      <c r="A1290">
        <v>1282</v>
      </c>
      <c r="B1290" s="92">
        <v>35.26</v>
      </c>
      <c r="C1290" s="93">
        <v>0.72210648148148149</v>
      </c>
      <c r="D1290" s="92">
        <v>45196.91</v>
      </c>
      <c r="E1290" t="s">
        <v>16</v>
      </c>
    </row>
    <row r="1291" spans="1:5">
      <c r="A1291">
        <v>767</v>
      </c>
      <c r="B1291" s="92">
        <v>35.26</v>
      </c>
      <c r="C1291" s="93">
        <v>0.72210648148148149</v>
      </c>
      <c r="D1291" s="92">
        <v>27040.584999999999</v>
      </c>
      <c r="E1291" t="s">
        <v>16</v>
      </c>
    </row>
    <row r="1292" spans="1:5">
      <c r="A1292">
        <v>617</v>
      </c>
      <c r="B1292" s="92">
        <v>35.26</v>
      </c>
      <c r="C1292" s="93">
        <v>0.72210648148148149</v>
      </c>
      <c r="D1292" s="92">
        <v>21752.334999999999</v>
      </c>
      <c r="E1292" t="s">
        <v>16</v>
      </c>
    </row>
    <row r="1293" spans="1:5">
      <c r="A1293">
        <v>365</v>
      </c>
      <c r="B1293" s="92">
        <v>35.26</v>
      </c>
      <c r="C1293" s="93">
        <v>0.72210648148148149</v>
      </c>
      <c r="D1293" s="92">
        <v>12868.075000000001</v>
      </c>
      <c r="E1293" t="s">
        <v>16</v>
      </c>
    </row>
    <row r="1294" spans="1:5">
      <c r="A1294">
        <v>283</v>
      </c>
      <c r="B1294" s="92">
        <v>35.26</v>
      </c>
      <c r="C1294" s="93">
        <v>0.72210648148148149</v>
      </c>
      <c r="D1294" s="92">
        <v>9977.1650000000009</v>
      </c>
      <c r="E1294" t="s">
        <v>16</v>
      </c>
    </row>
    <row r="1295" spans="1:5">
      <c r="A1295">
        <v>250</v>
      </c>
      <c r="B1295" s="92">
        <v>35.26</v>
      </c>
      <c r="C1295" s="93">
        <v>0.72210648148148149</v>
      </c>
      <c r="D1295" s="92">
        <v>8813.75</v>
      </c>
      <c r="E1295" t="s">
        <v>16</v>
      </c>
    </row>
    <row r="1296" spans="1:5">
      <c r="A1296">
        <v>250</v>
      </c>
      <c r="B1296" s="92">
        <v>35.26</v>
      </c>
      <c r="C1296" s="93">
        <v>0.72210648148148149</v>
      </c>
      <c r="D1296" s="92">
        <v>8813.75</v>
      </c>
      <c r="E1296" t="s">
        <v>16</v>
      </c>
    </row>
    <row r="1297" spans="1:5">
      <c r="A1297">
        <v>186</v>
      </c>
      <c r="B1297" s="92">
        <v>35.26</v>
      </c>
      <c r="C1297" s="93">
        <v>0.72210648148148149</v>
      </c>
      <c r="D1297" s="92">
        <v>6557.43</v>
      </c>
      <c r="E1297" t="s">
        <v>16</v>
      </c>
    </row>
    <row r="1298" spans="1:5">
      <c r="A1298">
        <v>114</v>
      </c>
      <c r="B1298" s="92">
        <v>35.26</v>
      </c>
      <c r="C1298" s="93">
        <v>0.72210648148148149</v>
      </c>
      <c r="D1298" s="92">
        <v>4019.07</v>
      </c>
      <c r="E1298" t="s">
        <v>16</v>
      </c>
    </row>
    <row r="1299" spans="1:5">
      <c r="A1299">
        <v>65</v>
      </c>
      <c r="B1299" s="92">
        <v>35.26</v>
      </c>
      <c r="C1299" s="93">
        <v>0.72210648148148149</v>
      </c>
      <c r="D1299" s="92">
        <v>2291.5749999999998</v>
      </c>
      <c r="E1299" t="s">
        <v>16</v>
      </c>
    </row>
    <row r="1300" spans="1:5">
      <c r="A1300">
        <v>549</v>
      </c>
      <c r="B1300" s="92">
        <v>35.270000000000003</v>
      </c>
      <c r="C1300" s="93">
        <v>0.72291666666666676</v>
      </c>
      <c r="D1300" s="92">
        <v>19360.485000000001</v>
      </c>
      <c r="E1300" t="s">
        <v>16</v>
      </c>
    </row>
    <row r="1301" spans="1:5">
      <c r="A1301">
        <v>355</v>
      </c>
      <c r="B1301" s="92">
        <v>35.270000000000003</v>
      </c>
      <c r="C1301" s="93">
        <v>0.72291666666666676</v>
      </c>
      <c r="D1301" s="92">
        <v>12519.075000000001</v>
      </c>
      <c r="E1301" t="s">
        <v>16</v>
      </c>
    </row>
    <row r="1302" spans="1:5">
      <c r="A1302">
        <v>350</v>
      </c>
      <c r="B1302" s="92">
        <v>35.270000000000003</v>
      </c>
      <c r="C1302" s="93">
        <v>0.72291666666666676</v>
      </c>
      <c r="D1302" s="92">
        <v>12342.75</v>
      </c>
      <c r="E1302" t="s">
        <v>16</v>
      </c>
    </row>
    <row r="1303" spans="1:5">
      <c r="A1303">
        <v>301</v>
      </c>
      <c r="B1303" s="92">
        <v>35.270000000000003</v>
      </c>
      <c r="C1303" s="93">
        <v>0.72291666666666676</v>
      </c>
      <c r="D1303" s="92">
        <v>10614.764999999999</v>
      </c>
      <c r="E1303" t="s">
        <v>16</v>
      </c>
    </row>
    <row r="1304" spans="1:5">
      <c r="A1304">
        <v>259</v>
      </c>
      <c r="B1304" s="92">
        <v>35.270000000000003</v>
      </c>
      <c r="C1304" s="93">
        <v>0.72291666666666676</v>
      </c>
      <c r="D1304" s="92">
        <v>9133.6350000000002</v>
      </c>
      <c r="E1304" t="s">
        <v>16</v>
      </c>
    </row>
    <row r="1305" spans="1:5">
      <c r="A1305">
        <v>252</v>
      </c>
      <c r="B1305" s="92">
        <v>35.26</v>
      </c>
      <c r="C1305" s="93">
        <v>0.72291666666666676</v>
      </c>
      <c r="D1305" s="92">
        <v>8885.52</v>
      </c>
      <c r="E1305" t="s">
        <v>16</v>
      </c>
    </row>
    <row r="1306" spans="1:5">
      <c r="A1306">
        <v>250</v>
      </c>
      <c r="B1306" s="92">
        <v>35.270000000000003</v>
      </c>
      <c r="C1306" s="93">
        <v>0.72291666666666676</v>
      </c>
      <c r="D1306" s="92">
        <v>8816.25</v>
      </c>
      <c r="E1306" t="s">
        <v>16</v>
      </c>
    </row>
    <row r="1307" spans="1:5">
      <c r="A1307">
        <v>250</v>
      </c>
      <c r="B1307" s="92">
        <v>35.270000000000003</v>
      </c>
      <c r="C1307" s="93">
        <v>0.72291666666666676</v>
      </c>
      <c r="D1307" s="92">
        <v>8816.25</v>
      </c>
      <c r="E1307" t="s">
        <v>16</v>
      </c>
    </row>
    <row r="1308" spans="1:5">
      <c r="A1308">
        <v>250</v>
      </c>
      <c r="B1308" s="92">
        <v>35.26</v>
      </c>
      <c r="C1308" s="93">
        <v>0.72291666666666676</v>
      </c>
      <c r="D1308" s="92">
        <v>8815</v>
      </c>
      <c r="E1308" t="s">
        <v>16</v>
      </c>
    </row>
    <row r="1309" spans="1:5">
      <c r="A1309">
        <v>250</v>
      </c>
      <c r="B1309" s="92">
        <v>35.270000000000003</v>
      </c>
      <c r="C1309" s="93">
        <v>0.72291666666666676</v>
      </c>
      <c r="D1309" s="92">
        <v>8816.25</v>
      </c>
      <c r="E1309" t="s">
        <v>16</v>
      </c>
    </row>
    <row r="1310" spans="1:5">
      <c r="A1310">
        <v>250</v>
      </c>
      <c r="B1310" s="92">
        <v>35.270000000000003</v>
      </c>
      <c r="C1310" s="93">
        <v>0.72291666666666676</v>
      </c>
      <c r="D1310" s="92">
        <v>8816.25</v>
      </c>
      <c r="E1310" t="s">
        <v>16</v>
      </c>
    </row>
    <row r="1311" spans="1:5">
      <c r="A1311">
        <v>250</v>
      </c>
      <c r="B1311" s="92">
        <v>35.270000000000003</v>
      </c>
      <c r="C1311" s="93">
        <v>0.72291666666666676</v>
      </c>
      <c r="D1311" s="92">
        <v>8816.25</v>
      </c>
      <c r="E1311" t="s">
        <v>16</v>
      </c>
    </row>
    <row r="1312" spans="1:5">
      <c r="A1312">
        <v>250</v>
      </c>
      <c r="B1312" s="92">
        <v>35.270000000000003</v>
      </c>
      <c r="C1312" s="93">
        <v>0.72291666666666676</v>
      </c>
      <c r="D1312" s="92">
        <v>8816.25</v>
      </c>
      <c r="E1312" t="s">
        <v>16</v>
      </c>
    </row>
    <row r="1313" spans="1:5">
      <c r="A1313">
        <v>250</v>
      </c>
      <c r="B1313" s="92">
        <v>35.270000000000003</v>
      </c>
      <c r="C1313" s="93">
        <v>0.72291666666666676</v>
      </c>
      <c r="D1313" s="92">
        <v>8816.25</v>
      </c>
      <c r="E1313" t="s">
        <v>16</v>
      </c>
    </row>
    <row r="1314" spans="1:5">
      <c r="A1314">
        <v>250</v>
      </c>
      <c r="B1314" s="92">
        <v>35.270000000000003</v>
      </c>
      <c r="C1314" s="93">
        <v>0.72291666666666676</v>
      </c>
      <c r="D1314" s="92">
        <v>8816.25</v>
      </c>
      <c r="E1314" t="s">
        <v>16</v>
      </c>
    </row>
    <row r="1315" spans="1:5">
      <c r="A1315">
        <v>250</v>
      </c>
      <c r="B1315" s="92">
        <v>35.270000000000003</v>
      </c>
      <c r="C1315" s="93">
        <v>0.72291666666666676</v>
      </c>
      <c r="D1315" s="92">
        <v>8816.25</v>
      </c>
      <c r="E1315" t="s">
        <v>16</v>
      </c>
    </row>
    <row r="1316" spans="1:5">
      <c r="A1316">
        <v>250</v>
      </c>
      <c r="B1316" s="92">
        <v>35.270000000000003</v>
      </c>
      <c r="C1316" s="93">
        <v>0.72291666666666676</v>
      </c>
      <c r="D1316" s="92">
        <v>8816.25</v>
      </c>
      <c r="E1316" t="s">
        <v>16</v>
      </c>
    </row>
    <row r="1317" spans="1:5">
      <c r="A1317">
        <v>250</v>
      </c>
      <c r="B1317" s="92">
        <v>35.270000000000003</v>
      </c>
      <c r="C1317" s="93">
        <v>0.72291666666666676</v>
      </c>
      <c r="D1317" s="92">
        <v>8816.25</v>
      </c>
      <c r="E1317" t="s">
        <v>16</v>
      </c>
    </row>
    <row r="1318" spans="1:5">
      <c r="A1318">
        <v>250</v>
      </c>
      <c r="B1318" s="92">
        <v>35.26</v>
      </c>
      <c r="C1318" s="93">
        <v>0.72291666666666676</v>
      </c>
      <c r="D1318" s="92">
        <v>8815</v>
      </c>
      <c r="E1318" t="s">
        <v>16</v>
      </c>
    </row>
    <row r="1319" spans="1:5">
      <c r="A1319">
        <v>250</v>
      </c>
      <c r="B1319" s="92">
        <v>35.270000000000003</v>
      </c>
      <c r="C1319" s="93">
        <v>0.72291666666666676</v>
      </c>
      <c r="D1319" s="92">
        <v>8816.25</v>
      </c>
      <c r="E1319" t="s">
        <v>16</v>
      </c>
    </row>
    <row r="1320" spans="1:5">
      <c r="A1320">
        <v>241</v>
      </c>
      <c r="B1320" s="92">
        <v>35.270000000000003</v>
      </c>
      <c r="C1320" s="93">
        <v>0.72291666666666676</v>
      </c>
      <c r="D1320" s="92">
        <v>8498.8649999999998</v>
      </c>
      <c r="E1320" t="s">
        <v>16</v>
      </c>
    </row>
    <row r="1321" spans="1:5">
      <c r="A1321">
        <v>238</v>
      </c>
      <c r="B1321" s="92">
        <v>35.270000000000003</v>
      </c>
      <c r="C1321" s="93">
        <v>0.72291666666666676</v>
      </c>
      <c r="D1321" s="92">
        <v>8393.07</v>
      </c>
      <c r="E1321" t="s">
        <v>16</v>
      </c>
    </row>
    <row r="1322" spans="1:5">
      <c r="A1322">
        <v>233</v>
      </c>
      <c r="B1322" s="92">
        <v>35.26</v>
      </c>
      <c r="C1322" s="93">
        <v>0.72291666666666676</v>
      </c>
      <c r="D1322" s="92">
        <v>8215.58</v>
      </c>
      <c r="E1322" t="s">
        <v>16</v>
      </c>
    </row>
    <row r="1323" spans="1:5">
      <c r="A1323">
        <v>230</v>
      </c>
      <c r="B1323" s="92">
        <v>35.26</v>
      </c>
      <c r="C1323" s="93">
        <v>0.72291666666666676</v>
      </c>
      <c r="D1323" s="92">
        <v>8109.8</v>
      </c>
      <c r="E1323" t="s">
        <v>16</v>
      </c>
    </row>
    <row r="1324" spans="1:5">
      <c r="A1324">
        <v>218</v>
      </c>
      <c r="B1324" s="92">
        <v>35.270000000000003</v>
      </c>
      <c r="C1324" s="93">
        <v>0.72291666666666676</v>
      </c>
      <c r="D1324" s="92">
        <v>7687.77</v>
      </c>
      <c r="E1324" t="s">
        <v>16</v>
      </c>
    </row>
    <row r="1325" spans="1:5">
      <c r="A1325">
        <v>210</v>
      </c>
      <c r="B1325" s="92">
        <v>35.270000000000003</v>
      </c>
      <c r="C1325" s="93">
        <v>0.72291666666666676</v>
      </c>
      <c r="D1325" s="92">
        <v>7405.65</v>
      </c>
      <c r="E1325" t="s">
        <v>16</v>
      </c>
    </row>
    <row r="1326" spans="1:5">
      <c r="A1326">
        <v>205</v>
      </c>
      <c r="B1326" s="92">
        <v>35.26</v>
      </c>
      <c r="C1326" s="93">
        <v>0.72291666666666676</v>
      </c>
      <c r="D1326" s="92">
        <v>7228.3</v>
      </c>
      <c r="E1326" t="s">
        <v>16</v>
      </c>
    </row>
    <row r="1327" spans="1:5">
      <c r="A1327">
        <v>202</v>
      </c>
      <c r="B1327" s="92">
        <v>35.26</v>
      </c>
      <c r="C1327" s="93">
        <v>0.72291666666666676</v>
      </c>
      <c r="D1327" s="92">
        <v>7122.52</v>
      </c>
      <c r="E1327" t="s">
        <v>16</v>
      </c>
    </row>
    <row r="1328" spans="1:5">
      <c r="A1328">
        <v>197</v>
      </c>
      <c r="B1328" s="92">
        <v>35.270000000000003</v>
      </c>
      <c r="C1328" s="93">
        <v>0.72291666666666676</v>
      </c>
      <c r="D1328" s="92">
        <v>6947.2049999999999</v>
      </c>
      <c r="E1328" t="s">
        <v>16</v>
      </c>
    </row>
    <row r="1329" spans="1:5">
      <c r="A1329">
        <v>177</v>
      </c>
      <c r="B1329" s="92">
        <v>35.26</v>
      </c>
      <c r="C1329" s="93">
        <v>0.72291666666666676</v>
      </c>
      <c r="D1329" s="92">
        <v>6241.02</v>
      </c>
      <c r="E1329" t="s">
        <v>16</v>
      </c>
    </row>
    <row r="1330" spans="1:5">
      <c r="A1330">
        <v>163</v>
      </c>
      <c r="B1330" s="92">
        <v>35.270000000000003</v>
      </c>
      <c r="C1330" s="93">
        <v>0.72291666666666676</v>
      </c>
      <c r="D1330" s="92">
        <v>5748.1949999999997</v>
      </c>
      <c r="E1330" t="s">
        <v>16</v>
      </c>
    </row>
    <row r="1331" spans="1:5">
      <c r="A1331">
        <v>151</v>
      </c>
      <c r="B1331" s="92">
        <v>35.26</v>
      </c>
      <c r="C1331" s="93">
        <v>0.72291666666666676</v>
      </c>
      <c r="D1331" s="92">
        <v>5324.26</v>
      </c>
      <c r="E1331" t="s">
        <v>16</v>
      </c>
    </row>
    <row r="1332" spans="1:5">
      <c r="A1332">
        <v>150</v>
      </c>
      <c r="B1332" s="92">
        <v>35.270000000000003</v>
      </c>
      <c r="C1332" s="93">
        <v>0.72291666666666676</v>
      </c>
      <c r="D1332" s="92">
        <v>5289.75</v>
      </c>
      <c r="E1332" t="s">
        <v>16</v>
      </c>
    </row>
    <row r="1333" spans="1:5">
      <c r="A1333">
        <v>148</v>
      </c>
      <c r="B1333" s="92">
        <v>35.270000000000003</v>
      </c>
      <c r="C1333" s="93">
        <v>0.72291666666666676</v>
      </c>
      <c r="D1333" s="92">
        <v>5219.22</v>
      </c>
      <c r="E1333" t="s">
        <v>16</v>
      </c>
    </row>
    <row r="1334" spans="1:5">
      <c r="A1334">
        <v>100</v>
      </c>
      <c r="B1334" s="92">
        <v>35.270000000000003</v>
      </c>
      <c r="C1334" s="93">
        <v>0.72291666666666676</v>
      </c>
      <c r="D1334" s="92">
        <v>3526.5</v>
      </c>
      <c r="E1334" t="s">
        <v>16</v>
      </c>
    </row>
    <row r="1335" spans="1:5">
      <c r="A1335">
        <v>78</v>
      </c>
      <c r="B1335" s="92">
        <v>35.270000000000003</v>
      </c>
      <c r="C1335" s="93">
        <v>0.72291666666666676</v>
      </c>
      <c r="D1335" s="92">
        <v>2750.67</v>
      </c>
      <c r="E1335" t="s">
        <v>16</v>
      </c>
    </row>
    <row r="1336" spans="1:5">
      <c r="A1336">
        <v>72</v>
      </c>
      <c r="B1336" s="92">
        <v>35.270000000000003</v>
      </c>
      <c r="C1336" s="93">
        <v>0.72291666666666676</v>
      </c>
      <c r="D1336" s="92">
        <v>2539.08</v>
      </c>
      <c r="E1336" t="s">
        <v>16</v>
      </c>
    </row>
    <row r="1337" spans="1:5">
      <c r="A1337">
        <v>58</v>
      </c>
      <c r="B1337" s="92">
        <v>35.270000000000003</v>
      </c>
      <c r="C1337" s="93">
        <v>0.72291666666666676</v>
      </c>
      <c r="D1337" s="92">
        <v>2045.37</v>
      </c>
      <c r="E1337" t="s">
        <v>16</v>
      </c>
    </row>
    <row r="1338" spans="1:5">
      <c r="A1338">
        <v>500</v>
      </c>
      <c r="B1338" s="92">
        <v>35.270000000000003</v>
      </c>
      <c r="C1338" s="93">
        <v>0.72303240740740737</v>
      </c>
      <c r="D1338" s="92">
        <v>17632.5</v>
      </c>
      <c r="E1338" t="s">
        <v>16</v>
      </c>
    </row>
    <row r="1339" spans="1:5">
      <c r="A1339">
        <v>500</v>
      </c>
      <c r="B1339" s="92">
        <v>35.270000000000003</v>
      </c>
      <c r="C1339" s="93">
        <v>0.72303240740740737</v>
      </c>
      <c r="D1339" s="92">
        <v>17632.5</v>
      </c>
      <c r="E1339" t="s">
        <v>16</v>
      </c>
    </row>
    <row r="1340" spans="1:5">
      <c r="A1340">
        <v>250</v>
      </c>
      <c r="B1340" s="92">
        <v>35.270000000000003</v>
      </c>
      <c r="C1340" s="93">
        <v>0.72303240740740737</v>
      </c>
      <c r="D1340" s="92">
        <v>8816.25</v>
      </c>
      <c r="E1340" t="s">
        <v>16</v>
      </c>
    </row>
    <row r="1341" spans="1:5">
      <c r="A1341">
        <v>250</v>
      </c>
      <c r="B1341" s="92">
        <v>35.270000000000003</v>
      </c>
      <c r="C1341" s="93">
        <v>0.72303240740740737</v>
      </c>
      <c r="D1341" s="92">
        <v>8816.25</v>
      </c>
      <c r="E1341" t="s">
        <v>16</v>
      </c>
    </row>
    <row r="1342" spans="1:5">
      <c r="A1342">
        <v>225</v>
      </c>
      <c r="B1342" s="92">
        <v>35.270000000000003</v>
      </c>
      <c r="C1342" s="93">
        <v>0.72303240740740737</v>
      </c>
      <c r="D1342" s="92">
        <v>7934.625</v>
      </c>
      <c r="E1342" t="s">
        <v>16</v>
      </c>
    </row>
    <row r="1343" spans="1:5">
      <c r="A1343">
        <v>365</v>
      </c>
      <c r="B1343" s="92">
        <v>35.270000000000003</v>
      </c>
      <c r="C1343" s="93">
        <v>0.7230671296296296</v>
      </c>
      <c r="D1343" s="92">
        <v>12871.725</v>
      </c>
      <c r="E1343" t="s">
        <v>16</v>
      </c>
    </row>
    <row r="1344" spans="1:5">
      <c r="A1344">
        <v>250</v>
      </c>
      <c r="B1344" s="92">
        <v>35.270000000000003</v>
      </c>
      <c r="C1344" s="93">
        <v>0.7230671296296296</v>
      </c>
      <c r="D1344" s="92">
        <v>8816.25</v>
      </c>
      <c r="E1344" t="s">
        <v>16</v>
      </c>
    </row>
    <row r="1345" spans="1:5">
      <c r="A1345">
        <v>250</v>
      </c>
      <c r="B1345" s="92">
        <v>35.270000000000003</v>
      </c>
      <c r="C1345" s="93">
        <v>0.7230671296296296</v>
      </c>
      <c r="D1345" s="92">
        <v>8816.25</v>
      </c>
      <c r="E1345" t="s">
        <v>16</v>
      </c>
    </row>
    <row r="1346" spans="1:5">
      <c r="A1346">
        <v>250</v>
      </c>
      <c r="B1346" s="92">
        <v>35.270000000000003</v>
      </c>
      <c r="C1346" s="93">
        <v>0.7230671296296296</v>
      </c>
      <c r="D1346" s="92">
        <v>8816.25</v>
      </c>
      <c r="E1346" t="s">
        <v>16</v>
      </c>
    </row>
    <row r="1347" spans="1:5">
      <c r="A1347">
        <v>250</v>
      </c>
      <c r="B1347" s="92">
        <v>35.270000000000003</v>
      </c>
      <c r="C1347" s="93">
        <v>0.7230671296296296</v>
      </c>
      <c r="D1347" s="92">
        <v>8816.25</v>
      </c>
      <c r="E1347" t="s">
        <v>16</v>
      </c>
    </row>
    <row r="1348" spans="1:5">
      <c r="A1348">
        <v>250</v>
      </c>
      <c r="B1348" s="92">
        <v>35.270000000000003</v>
      </c>
      <c r="C1348" s="93">
        <v>0.7230671296296296</v>
      </c>
      <c r="D1348" s="92">
        <v>8816.25</v>
      </c>
      <c r="E1348" t="s">
        <v>16</v>
      </c>
    </row>
    <row r="1349" spans="1:5">
      <c r="A1349">
        <v>250</v>
      </c>
      <c r="B1349" s="92">
        <v>35.270000000000003</v>
      </c>
      <c r="C1349" s="93">
        <v>0.7230671296296296</v>
      </c>
      <c r="D1349" s="92">
        <v>8816.25</v>
      </c>
      <c r="E1349" t="s">
        <v>16</v>
      </c>
    </row>
    <row r="1350" spans="1:5">
      <c r="A1350">
        <v>250</v>
      </c>
      <c r="B1350" s="92">
        <v>35.270000000000003</v>
      </c>
      <c r="C1350" s="93">
        <v>0.7230671296296296</v>
      </c>
      <c r="D1350" s="92">
        <v>8816.25</v>
      </c>
      <c r="E1350" t="s">
        <v>16</v>
      </c>
    </row>
    <row r="1351" spans="1:5">
      <c r="A1351">
        <v>250</v>
      </c>
      <c r="B1351" s="92">
        <v>35.270000000000003</v>
      </c>
      <c r="C1351" s="93">
        <v>0.7230671296296296</v>
      </c>
      <c r="D1351" s="92">
        <v>8816.25</v>
      </c>
      <c r="E1351" t="s">
        <v>16</v>
      </c>
    </row>
    <row r="1352" spans="1:5">
      <c r="A1352">
        <v>184</v>
      </c>
      <c r="B1352" s="92">
        <v>35.270000000000003</v>
      </c>
      <c r="C1352" s="93">
        <v>0.7230671296296296</v>
      </c>
      <c r="D1352" s="92">
        <v>6488.76</v>
      </c>
      <c r="E1352" t="s">
        <v>16</v>
      </c>
    </row>
    <row r="1353" spans="1:5">
      <c r="A1353">
        <v>135</v>
      </c>
      <c r="B1353" s="92">
        <v>35.270000000000003</v>
      </c>
      <c r="C1353" s="93">
        <v>0.7230671296296296</v>
      </c>
      <c r="D1353" s="92">
        <v>4760.7749999999996</v>
      </c>
      <c r="E1353" t="s">
        <v>16</v>
      </c>
    </row>
    <row r="1354" spans="1:5">
      <c r="A1354">
        <v>380</v>
      </c>
      <c r="B1354" s="92">
        <v>35.270000000000003</v>
      </c>
      <c r="C1354" s="93">
        <v>0.72309027777777779</v>
      </c>
      <c r="D1354" s="92">
        <v>13400.7</v>
      </c>
      <c r="E1354" t="s">
        <v>16</v>
      </c>
    </row>
    <row r="1355" spans="1:5">
      <c r="A1355">
        <v>385</v>
      </c>
      <c r="B1355" s="92">
        <v>35.270000000000003</v>
      </c>
      <c r="C1355" s="93">
        <v>0.72311342592592587</v>
      </c>
      <c r="D1355" s="92">
        <v>13577.025</v>
      </c>
      <c r="E1355" t="s">
        <v>16</v>
      </c>
    </row>
    <row r="1356" spans="1:5">
      <c r="A1356">
        <v>120</v>
      </c>
      <c r="B1356" s="92">
        <v>35.270000000000003</v>
      </c>
      <c r="C1356" s="93">
        <v>0.72311342592592587</v>
      </c>
      <c r="D1356" s="92">
        <v>4231.8</v>
      </c>
      <c r="E1356" t="s">
        <v>16</v>
      </c>
    </row>
    <row r="1357" spans="1:5">
      <c r="A1357">
        <v>500</v>
      </c>
      <c r="B1357" s="92">
        <v>35.270000000000003</v>
      </c>
      <c r="C1357" s="93">
        <v>0.72317129629629628</v>
      </c>
      <c r="D1357" s="92">
        <v>17632.5</v>
      </c>
      <c r="E1357" t="s">
        <v>16</v>
      </c>
    </row>
    <row r="1358" spans="1:5">
      <c r="A1358">
        <v>81</v>
      </c>
      <c r="B1358" s="92">
        <v>35.270000000000003</v>
      </c>
      <c r="C1358" s="93">
        <v>0.72326388888888893</v>
      </c>
      <c r="D1358" s="92">
        <v>2856.4650000000001</v>
      </c>
      <c r="E1358" t="s">
        <v>16</v>
      </c>
    </row>
    <row r="1359" spans="1:5">
      <c r="A1359">
        <v>419</v>
      </c>
      <c r="B1359" s="92">
        <v>35.270000000000003</v>
      </c>
      <c r="C1359" s="93">
        <v>0.72359953703703705</v>
      </c>
      <c r="D1359" s="92">
        <v>14776.035</v>
      </c>
      <c r="E1359" t="s">
        <v>16</v>
      </c>
    </row>
    <row r="1360" spans="1:5">
      <c r="A1360">
        <v>181</v>
      </c>
      <c r="B1360" s="92">
        <v>35.270000000000003</v>
      </c>
      <c r="C1360" s="93">
        <v>0.72359953703703705</v>
      </c>
      <c r="D1360" s="92">
        <v>6382.9650000000001</v>
      </c>
      <c r="E1360" t="s">
        <v>16</v>
      </c>
    </row>
    <row r="1361" spans="1:5">
      <c r="A1361">
        <v>1824</v>
      </c>
      <c r="B1361" s="92">
        <v>35.270000000000003</v>
      </c>
      <c r="C1361" s="93">
        <v>0.72394675925925922</v>
      </c>
      <c r="D1361" s="92">
        <v>64323.360000000001</v>
      </c>
      <c r="E1361" t="s">
        <v>16</v>
      </c>
    </row>
    <row r="1362" spans="1:5">
      <c r="A1362">
        <v>1564</v>
      </c>
      <c r="B1362" s="92">
        <v>35.270000000000003</v>
      </c>
      <c r="C1362" s="93">
        <v>0.72394675925925922</v>
      </c>
      <c r="D1362" s="92">
        <v>55154.46</v>
      </c>
      <c r="E1362" t="s">
        <v>16</v>
      </c>
    </row>
    <row r="1363" spans="1:5">
      <c r="A1363">
        <v>500</v>
      </c>
      <c r="B1363" s="92">
        <v>35.270000000000003</v>
      </c>
      <c r="C1363" s="93">
        <v>0.72394675925925922</v>
      </c>
      <c r="D1363" s="92">
        <v>17632.5</v>
      </c>
      <c r="E1363" t="s">
        <v>16</v>
      </c>
    </row>
    <row r="1364" spans="1:5">
      <c r="A1364">
        <v>500</v>
      </c>
      <c r="B1364" s="92">
        <v>35.270000000000003</v>
      </c>
      <c r="C1364" s="93">
        <v>0.72394675925925922</v>
      </c>
      <c r="D1364" s="92">
        <v>17632.5</v>
      </c>
      <c r="E1364" t="s">
        <v>16</v>
      </c>
    </row>
    <row r="1365" spans="1:5">
      <c r="A1365">
        <v>447</v>
      </c>
      <c r="B1365" s="92">
        <v>35.270000000000003</v>
      </c>
      <c r="C1365" s="93">
        <v>0.72394675925925922</v>
      </c>
      <c r="D1365" s="92">
        <v>15763.455</v>
      </c>
      <c r="E1365" t="s">
        <v>16</v>
      </c>
    </row>
    <row r="1366" spans="1:5">
      <c r="A1366">
        <v>53</v>
      </c>
      <c r="B1366" s="92">
        <v>35.270000000000003</v>
      </c>
      <c r="C1366" s="93">
        <v>0.72394675925925922</v>
      </c>
      <c r="D1366" s="92">
        <v>1869.0450000000001</v>
      </c>
      <c r="E1366" t="s">
        <v>16</v>
      </c>
    </row>
    <row r="1367" spans="1:5">
      <c r="A1367">
        <v>549</v>
      </c>
      <c r="B1367" s="92">
        <v>35.28</v>
      </c>
      <c r="C1367" s="93">
        <v>0.72449074074074071</v>
      </c>
      <c r="D1367" s="92">
        <v>19365.974999999999</v>
      </c>
      <c r="E1367" t="s">
        <v>16</v>
      </c>
    </row>
    <row r="1368" spans="1:5">
      <c r="A1368">
        <v>549</v>
      </c>
      <c r="B1368" s="92">
        <v>35.28</v>
      </c>
      <c r="C1368" s="93">
        <v>0.72449074074074071</v>
      </c>
      <c r="D1368" s="92">
        <v>19365.974999999999</v>
      </c>
      <c r="E1368" t="s">
        <v>16</v>
      </c>
    </row>
    <row r="1369" spans="1:5">
      <c r="A1369">
        <v>549</v>
      </c>
      <c r="B1369" s="92">
        <v>35.28</v>
      </c>
      <c r="C1369" s="93">
        <v>0.72449074074074071</v>
      </c>
      <c r="D1369" s="92">
        <v>19365.974999999999</v>
      </c>
      <c r="E1369" t="s">
        <v>16</v>
      </c>
    </row>
    <row r="1370" spans="1:5">
      <c r="A1370">
        <v>400</v>
      </c>
      <c r="B1370" s="92">
        <v>35.28</v>
      </c>
      <c r="C1370" s="93">
        <v>0.72449074074074071</v>
      </c>
      <c r="D1370" s="92">
        <v>14110</v>
      </c>
      <c r="E1370" t="s">
        <v>16</v>
      </c>
    </row>
    <row r="1371" spans="1:5">
      <c r="A1371">
        <v>400</v>
      </c>
      <c r="B1371" s="92">
        <v>35.270000000000003</v>
      </c>
      <c r="C1371" s="93">
        <v>0.72449074074074071</v>
      </c>
      <c r="D1371" s="92">
        <v>14108</v>
      </c>
      <c r="E1371" t="s">
        <v>16</v>
      </c>
    </row>
    <row r="1372" spans="1:5">
      <c r="A1372">
        <v>392</v>
      </c>
      <c r="B1372" s="92">
        <v>35.28</v>
      </c>
      <c r="C1372" s="93">
        <v>0.72449074074074071</v>
      </c>
      <c r="D1372" s="92">
        <v>13827.8</v>
      </c>
      <c r="E1372" t="s">
        <v>16</v>
      </c>
    </row>
    <row r="1373" spans="1:5">
      <c r="A1373">
        <v>355</v>
      </c>
      <c r="B1373" s="92">
        <v>35.28</v>
      </c>
      <c r="C1373" s="93">
        <v>0.72449074074074071</v>
      </c>
      <c r="D1373" s="92">
        <v>12522.625</v>
      </c>
      <c r="E1373" t="s">
        <v>16</v>
      </c>
    </row>
    <row r="1374" spans="1:5">
      <c r="A1374">
        <v>300</v>
      </c>
      <c r="B1374" s="92">
        <v>35.28</v>
      </c>
      <c r="C1374" s="93">
        <v>0.72449074074074071</v>
      </c>
      <c r="D1374" s="92">
        <v>10582.5</v>
      </c>
      <c r="E1374" t="s">
        <v>16</v>
      </c>
    </row>
    <row r="1375" spans="1:5">
      <c r="A1375">
        <v>298</v>
      </c>
      <c r="B1375" s="92">
        <v>35.28</v>
      </c>
      <c r="C1375" s="93">
        <v>0.72449074074074071</v>
      </c>
      <c r="D1375" s="92">
        <v>10511.95</v>
      </c>
      <c r="E1375" t="s">
        <v>16</v>
      </c>
    </row>
    <row r="1376" spans="1:5">
      <c r="A1376">
        <v>287</v>
      </c>
      <c r="B1376" s="92">
        <v>35.28</v>
      </c>
      <c r="C1376" s="93">
        <v>0.72449074074074071</v>
      </c>
      <c r="D1376" s="92">
        <v>10123.924999999999</v>
      </c>
      <c r="E1376" t="s">
        <v>16</v>
      </c>
    </row>
    <row r="1377" spans="1:5">
      <c r="A1377">
        <v>250</v>
      </c>
      <c r="B1377" s="92">
        <v>35.28</v>
      </c>
      <c r="C1377" s="93">
        <v>0.72449074074074071</v>
      </c>
      <c r="D1377" s="92">
        <v>8818.75</v>
      </c>
      <c r="E1377" t="s">
        <v>16</v>
      </c>
    </row>
    <row r="1378" spans="1:5">
      <c r="A1378">
        <v>250</v>
      </c>
      <c r="B1378" s="92">
        <v>35.28</v>
      </c>
      <c r="C1378" s="93">
        <v>0.72449074074074071</v>
      </c>
      <c r="D1378" s="92">
        <v>8818.75</v>
      </c>
      <c r="E1378" t="s">
        <v>16</v>
      </c>
    </row>
    <row r="1379" spans="1:5">
      <c r="A1379">
        <v>250</v>
      </c>
      <c r="B1379" s="92">
        <v>35.28</v>
      </c>
      <c r="C1379" s="93">
        <v>0.72449074074074071</v>
      </c>
      <c r="D1379" s="92">
        <v>8818.75</v>
      </c>
      <c r="E1379" t="s">
        <v>16</v>
      </c>
    </row>
    <row r="1380" spans="1:5">
      <c r="A1380">
        <v>250</v>
      </c>
      <c r="B1380" s="92">
        <v>35.270000000000003</v>
      </c>
      <c r="C1380" s="93">
        <v>0.72449074074074071</v>
      </c>
      <c r="D1380" s="92">
        <v>8817.5</v>
      </c>
      <c r="E1380" t="s">
        <v>16</v>
      </c>
    </row>
    <row r="1381" spans="1:5">
      <c r="A1381">
        <v>250</v>
      </c>
      <c r="B1381" s="92">
        <v>35.28</v>
      </c>
      <c r="C1381" s="93">
        <v>0.72449074074074071</v>
      </c>
      <c r="D1381" s="92">
        <v>8818.75</v>
      </c>
      <c r="E1381" t="s">
        <v>16</v>
      </c>
    </row>
    <row r="1382" spans="1:5">
      <c r="A1382">
        <v>250</v>
      </c>
      <c r="B1382" s="92">
        <v>35.270000000000003</v>
      </c>
      <c r="C1382" s="93">
        <v>0.72449074074074071</v>
      </c>
      <c r="D1382" s="92">
        <v>8817.5</v>
      </c>
      <c r="E1382" t="s">
        <v>16</v>
      </c>
    </row>
    <row r="1383" spans="1:5">
      <c r="A1383">
        <v>240</v>
      </c>
      <c r="B1383" s="92">
        <v>35.28</v>
      </c>
      <c r="C1383" s="93">
        <v>0.72449074074074071</v>
      </c>
      <c r="D1383" s="92">
        <v>8466</v>
      </c>
      <c r="E1383" t="s">
        <v>16</v>
      </c>
    </row>
    <row r="1384" spans="1:5">
      <c r="A1384">
        <v>206</v>
      </c>
      <c r="B1384" s="92">
        <v>35.28</v>
      </c>
      <c r="C1384" s="93">
        <v>0.72449074074074071</v>
      </c>
      <c r="D1384" s="92">
        <v>7266.65</v>
      </c>
      <c r="E1384" t="s">
        <v>16</v>
      </c>
    </row>
    <row r="1385" spans="1:5">
      <c r="A1385">
        <v>202</v>
      </c>
      <c r="B1385" s="92">
        <v>35.28</v>
      </c>
      <c r="C1385" s="93">
        <v>0.72449074074074071</v>
      </c>
      <c r="D1385" s="92">
        <v>7125.55</v>
      </c>
      <c r="E1385" t="s">
        <v>16</v>
      </c>
    </row>
    <row r="1386" spans="1:5">
      <c r="A1386">
        <v>201</v>
      </c>
      <c r="B1386" s="92">
        <v>35.28</v>
      </c>
      <c r="C1386" s="93">
        <v>0.72449074074074071</v>
      </c>
      <c r="D1386" s="92">
        <v>7090.2749999999996</v>
      </c>
      <c r="E1386" t="s">
        <v>16</v>
      </c>
    </row>
    <row r="1387" spans="1:5">
      <c r="A1387">
        <v>195</v>
      </c>
      <c r="B1387" s="92">
        <v>35.270000000000003</v>
      </c>
      <c r="C1387" s="93">
        <v>0.72449074074074071</v>
      </c>
      <c r="D1387" s="92">
        <v>6877.65</v>
      </c>
      <c r="E1387" t="s">
        <v>16</v>
      </c>
    </row>
    <row r="1388" spans="1:5">
      <c r="A1388">
        <v>166</v>
      </c>
      <c r="B1388" s="92">
        <v>35.270000000000003</v>
      </c>
      <c r="C1388" s="93">
        <v>0.72449074074074071</v>
      </c>
      <c r="D1388" s="92">
        <v>5854.82</v>
      </c>
      <c r="E1388" t="s">
        <v>16</v>
      </c>
    </row>
    <row r="1389" spans="1:5">
      <c r="A1389">
        <v>150</v>
      </c>
      <c r="B1389" s="92">
        <v>35.28</v>
      </c>
      <c r="C1389" s="93">
        <v>0.72449074074074071</v>
      </c>
      <c r="D1389" s="92">
        <v>5291.25</v>
      </c>
      <c r="E1389" t="s">
        <v>16</v>
      </c>
    </row>
    <row r="1390" spans="1:5">
      <c r="A1390">
        <v>149</v>
      </c>
      <c r="B1390" s="92">
        <v>35.270000000000003</v>
      </c>
      <c r="C1390" s="93">
        <v>0.72449074074074071</v>
      </c>
      <c r="D1390" s="92">
        <v>5255.23</v>
      </c>
      <c r="E1390" t="s">
        <v>16</v>
      </c>
    </row>
    <row r="1391" spans="1:5">
      <c r="A1391">
        <v>148</v>
      </c>
      <c r="B1391" s="92">
        <v>35.28</v>
      </c>
      <c r="C1391" s="93">
        <v>0.72449074074074071</v>
      </c>
      <c r="D1391" s="92">
        <v>5220.7</v>
      </c>
      <c r="E1391" t="s">
        <v>16</v>
      </c>
    </row>
    <row r="1392" spans="1:5">
      <c r="A1392">
        <v>110</v>
      </c>
      <c r="B1392" s="92">
        <v>35.28</v>
      </c>
      <c r="C1392" s="93">
        <v>0.72449074074074071</v>
      </c>
      <c r="D1392" s="92">
        <v>3880.25</v>
      </c>
      <c r="E1392" t="s">
        <v>16</v>
      </c>
    </row>
    <row r="1393" spans="1:5">
      <c r="A1393">
        <v>108</v>
      </c>
      <c r="B1393" s="92">
        <v>35.28</v>
      </c>
      <c r="C1393" s="93">
        <v>0.72449074074074071</v>
      </c>
      <c r="D1393" s="92">
        <v>3809.7</v>
      </c>
      <c r="E1393" t="s">
        <v>16</v>
      </c>
    </row>
    <row r="1394" spans="1:5">
      <c r="A1394">
        <v>100</v>
      </c>
      <c r="B1394" s="92">
        <v>35.28</v>
      </c>
      <c r="C1394" s="93">
        <v>0.72449074074074071</v>
      </c>
      <c r="D1394" s="92">
        <v>3527.5</v>
      </c>
      <c r="E1394" t="s">
        <v>16</v>
      </c>
    </row>
    <row r="1395" spans="1:5">
      <c r="A1395">
        <v>500</v>
      </c>
      <c r="B1395" s="92">
        <v>35.28</v>
      </c>
      <c r="C1395" s="93">
        <v>0.72456018518518517</v>
      </c>
      <c r="D1395" s="92">
        <v>17637.5</v>
      </c>
      <c r="E1395" t="s">
        <v>16</v>
      </c>
    </row>
    <row r="1396" spans="1:5">
      <c r="A1396">
        <v>383</v>
      </c>
      <c r="B1396" s="92">
        <v>35.28</v>
      </c>
      <c r="C1396" s="93">
        <v>0.72456018518518517</v>
      </c>
      <c r="D1396" s="92">
        <v>13510.325000000001</v>
      </c>
      <c r="E1396" t="s">
        <v>16</v>
      </c>
    </row>
    <row r="1397" spans="1:5">
      <c r="A1397">
        <v>250</v>
      </c>
      <c r="B1397" s="92">
        <v>35.28</v>
      </c>
      <c r="C1397" s="93">
        <v>0.72456018518518517</v>
      </c>
      <c r="D1397" s="92">
        <v>8818.75</v>
      </c>
      <c r="E1397" t="s">
        <v>16</v>
      </c>
    </row>
    <row r="1398" spans="1:5">
      <c r="A1398">
        <v>234</v>
      </c>
      <c r="B1398" s="92">
        <v>35.28</v>
      </c>
      <c r="C1398" s="93">
        <v>0.72456018518518517</v>
      </c>
      <c r="D1398" s="92">
        <v>8254.35</v>
      </c>
      <c r="E1398" t="s">
        <v>16</v>
      </c>
    </row>
    <row r="1399" spans="1:5">
      <c r="A1399">
        <v>117</v>
      </c>
      <c r="B1399" s="92">
        <v>35.28</v>
      </c>
      <c r="C1399" s="93">
        <v>0.72456018518518517</v>
      </c>
      <c r="D1399" s="92">
        <v>4127.1750000000002</v>
      </c>
      <c r="E1399" t="s">
        <v>16</v>
      </c>
    </row>
    <row r="1400" spans="1:5">
      <c r="A1400">
        <v>45</v>
      </c>
      <c r="B1400" s="92">
        <v>35.28</v>
      </c>
      <c r="C1400" s="93">
        <v>0.72488425925925926</v>
      </c>
      <c r="D1400" s="92">
        <v>1587.375</v>
      </c>
      <c r="E1400" t="s">
        <v>16</v>
      </c>
    </row>
    <row r="1401" spans="1:5">
      <c r="A1401">
        <v>16</v>
      </c>
      <c r="B1401" s="92">
        <v>35.28</v>
      </c>
      <c r="C1401" s="93">
        <v>0.72488425925925926</v>
      </c>
      <c r="D1401" s="92">
        <v>564.4</v>
      </c>
      <c r="E1401" t="s">
        <v>16</v>
      </c>
    </row>
    <row r="1402" spans="1:5">
      <c r="A1402">
        <v>2926</v>
      </c>
      <c r="B1402" s="92">
        <v>35.28</v>
      </c>
      <c r="C1402" s="93">
        <v>0.72498842592592594</v>
      </c>
      <c r="D1402" s="92">
        <v>103214.65</v>
      </c>
      <c r="E1402" t="s">
        <v>16</v>
      </c>
    </row>
    <row r="1403" spans="1:5">
      <c r="A1403">
        <v>1605</v>
      </c>
      <c r="B1403" s="92">
        <v>35.28</v>
      </c>
      <c r="C1403" s="93">
        <v>0.72498842592592594</v>
      </c>
      <c r="D1403" s="92">
        <v>56616.375</v>
      </c>
      <c r="E1403" t="s">
        <v>16</v>
      </c>
    </row>
    <row r="1404" spans="1:5">
      <c r="A1404">
        <v>500</v>
      </c>
      <c r="B1404" s="92">
        <v>35.28</v>
      </c>
      <c r="C1404" s="93">
        <v>0.72498842592592594</v>
      </c>
      <c r="D1404" s="92">
        <v>17637.5</v>
      </c>
      <c r="E1404" t="s">
        <v>16</v>
      </c>
    </row>
    <row r="1405" spans="1:5">
      <c r="A1405">
        <v>455</v>
      </c>
      <c r="B1405" s="92">
        <v>35.28</v>
      </c>
      <c r="C1405" s="93">
        <v>0.72498842592592594</v>
      </c>
      <c r="D1405" s="92">
        <v>16050.125</v>
      </c>
      <c r="E1405" t="s">
        <v>16</v>
      </c>
    </row>
    <row r="1406" spans="1:5">
      <c r="A1406">
        <v>268</v>
      </c>
      <c r="B1406" s="92">
        <v>35.28</v>
      </c>
      <c r="C1406" s="93">
        <v>0.72498842592592594</v>
      </c>
      <c r="D1406" s="92">
        <v>9453.7000000000007</v>
      </c>
      <c r="E1406" t="s">
        <v>16</v>
      </c>
    </row>
    <row r="1407" spans="1:5">
      <c r="A1407">
        <v>232</v>
      </c>
      <c r="B1407" s="92">
        <v>35.28</v>
      </c>
      <c r="C1407" s="93">
        <v>0.72499999999999998</v>
      </c>
      <c r="D1407" s="92">
        <v>8183.8</v>
      </c>
      <c r="E1407" t="s">
        <v>16</v>
      </c>
    </row>
    <row r="1408" spans="1:5">
      <c r="A1408">
        <v>130</v>
      </c>
      <c r="B1408" s="92">
        <v>35.28</v>
      </c>
      <c r="C1408" s="93">
        <v>0.72499999999999998</v>
      </c>
      <c r="D1408" s="92">
        <v>4585.75</v>
      </c>
      <c r="E1408" t="s">
        <v>16</v>
      </c>
    </row>
    <row r="1409" spans="1:5">
      <c r="A1409">
        <v>316</v>
      </c>
      <c r="B1409" s="92">
        <v>35.28</v>
      </c>
      <c r="C1409" s="93">
        <v>0.72516203703703708</v>
      </c>
      <c r="D1409" s="92">
        <v>11146.9</v>
      </c>
      <c r="E1409" t="s">
        <v>16</v>
      </c>
    </row>
    <row r="1410" spans="1:5">
      <c r="A1410">
        <v>184</v>
      </c>
      <c r="B1410" s="92">
        <v>35.28</v>
      </c>
      <c r="C1410" s="93">
        <v>0.72516203703703708</v>
      </c>
      <c r="D1410" s="92">
        <v>6490.6</v>
      </c>
      <c r="E1410" t="s">
        <v>16</v>
      </c>
    </row>
    <row r="1411" spans="1:5">
      <c r="A1411">
        <v>549</v>
      </c>
      <c r="B1411" s="92">
        <v>35.29</v>
      </c>
      <c r="C1411" s="93">
        <v>0.72525462962962972</v>
      </c>
      <c r="D1411" s="92">
        <v>19371.465</v>
      </c>
      <c r="E1411" t="s">
        <v>16</v>
      </c>
    </row>
    <row r="1412" spans="1:5">
      <c r="A1412">
        <v>549</v>
      </c>
      <c r="B1412" s="92">
        <v>35.29</v>
      </c>
      <c r="C1412" s="93">
        <v>0.72525462962962972</v>
      </c>
      <c r="D1412" s="92">
        <v>19371.465</v>
      </c>
      <c r="E1412" t="s">
        <v>16</v>
      </c>
    </row>
    <row r="1413" spans="1:5">
      <c r="A1413">
        <v>355</v>
      </c>
      <c r="B1413" s="92">
        <v>35.29</v>
      </c>
      <c r="C1413" s="93">
        <v>0.72525462962962972</v>
      </c>
      <c r="D1413" s="92">
        <v>12526.174999999999</v>
      </c>
      <c r="E1413" t="s">
        <v>16</v>
      </c>
    </row>
    <row r="1414" spans="1:5">
      <c r="A1414">
        <v>300</v>
      </c>
      <c r="B1414" s="92">
        <v>35.29</v>
      </c>
      <c r="C1414" s="93">
        <v>0.72525462962962972</v>
      </c>
      <c r="D1414" s="92">
        <v>10585.5</v>
      </c>
      <c r="E1414" t="s">
        <v>16</v>
      </c>
    </row>
    <row r="1415" spans="1:5">
      <c r="A1415">
        <v>298</v>
      </c>
      <c r="B1415" s="92">
        <v>35.28</v>
      </c>
      <c r="C1415" s="93">
        <v>0.72525462962962972</v>
      </c>
      <c r="D1415" s="92">
        <v>10513.44</v>
      </c>
      <c r="E1415" t="s">
        <v>16</v>
      </c>
    </row>
    <row r="1416" spans="1:5">
      <c r="A1416">
        <v>250</v>
      </c>
      <c r="B1416" s="92">
        <v>35.28</v>
      </c>
      <c r="C1416" s="93">
        <v>0.72525462962962972</v>
      </c>
      <c r="D1416" s="92">
        <v>8820</v>
      </c>
      <c r="E1416" t="s">
        <v>16</v>
      </c>
    </row>
    <row r="1417" spans="1:5">
      <c r="A1417">
        <v>250</v>
      </c>
      <c r="B1417" s="92">
        <v>35.29</v>
      </c>
      <c r="C1417" s="93">
        <v>0.72525462962962972</v>
      </c>
      <c r="D1417" s="92">
        <v>8821.25</v>
      </c>
      <c r="E1417" t="s">
        <v>16</v>
      </c>
    </row>
    <row r="1418" spans="1:5">
      <c r="A1418">
        <v>250</v>
      </c>
      <c r="B1418" s="92">
        <v>35.29</v>
      </c>
      <c r="C1418" s="93">
        <v>0.72525462962962972</v>
      </c>
      <c r="D1418" s="92">
        <v>8821.25</v>
      </c>
      <c r="E1418" t="s">
        <v>16</v>
      </c>
    </row>
    <row r="1419" spans="1:5">
      <c r="A1419">
        <v>247</v>
      </c>
      <c r="B1419" s="92">
        <v>35.29</v>
      </c>
      <c r="C1419" s="93">
        <v>0.72525462962962972</v>
      </c>
      <c r="D1419" s="92">
        <v>8715.3950000000004</v>
      </c>
      <c r="E1419" t="s">
        <v>16</v>
      </c>
    </row>
    <row r="1420" spans="1:5">
      <c r="A1420">
        <v>240</v>
      </c>
      <c r="B1420" s="92">
        <v>35.28</v>
      </c>
      <c r="C1420" s="93">
        <v>0.72525462962962972</v>
      </c>
      <c r="D1420" s="92">
        <v>8467.2000000000007</v>
      </c>
      <c r="E1420" t="s">
        <v>16</v>
      </c>
    </row>
    <row r="1421" spans="1:5">
      <c r="A1421">
        <v>217</v>
      </c>
      <c r="B1421" s="92">
        <v>35.29</v>
      </c>
      <c r="C1421" s="93">
        <v>0.72525462962962972</v>
      </c>
      <c r="D1421" s="92">
        <v>7656.8450000000003</v>
      </c>
      <c r="E1421" t="s">
        <v>16</v>
      </c>
    </row>
    <row r="1422" spans="1:5">
      <c r="A1422">
        <v>190</v>
      </c>
      <c r="B1422" s="92">
        <v>35.29</v>
      </c>
      <c r="C1422" s="93">
        <v>0.72525462962962972</v>
      </c>
      <c r="D1422" s="92">
        <v>6704.15</v>
      </c>
      <c r="E1422" t="s">
        <v>16</v>
      </c>
    </row>
    <row r="1423" spans="1:5">
      <c r="A1423">
        <v>150</v>
      </c>
      <c r="B1423" s="92">
        <v>35.29</v>
      </c>
      <c r="C1423" s="93">
        <v>0.72525462962962972</v>
      </c>
      <c r="D1423" s="92">
        <v>5292.75</v>
      </c>
      <c r="E1423" t="s">
        <v>16</v>
      </c>
    </row>
    <row r="1424" spans="1:5">
      <c r="A1424">
        <v>150</v>
      </c>
      <c r="B1424" s="92">
        <v>35.28</v>
      </c>
      <c r="C1424" s="93">
        <v>0.72525462962962972</v>
      </c>
      <c r="D1424" s="92">
        <v>5292</v>
      </c>
      <c r="E1424" t="s">
        <v>16</v>
      </c>
    </row>
    <row r="1425" spans="1:5">
      <c r="A1425">
        <v>144</v>
      </c>
      <c r="B1425" s="92">
        <v>35.28</v>
      </c>
      <c r="C1425" s="93">
        <v>0.72525462962962972</v>
      </c>
      <c r="D1425" s="92">
        <v>5080.32</v>
      </c>
      <c r="E1425" t="s">
        <v>16</v>
      </c>
    </row>
    <row r="1426" spans="1:5">
      <c r="A1426">
        <v>142</v>
      </c>
      <c r="B1426" s="92">
        <v>35.28</v>
      </c>
      <c r="C1426" s="93">
        <v>0.72525462962962972</v>
      </c>
      <c r="D1426" s="92">
        <v>5009.76</v>
      </c>
      <c r="E1426" t="s">
        <v>16</v>
      </c>
    </row>
    <row r="1427" spans="1:5">
      <c r="A1427">
        <v>4</v>
      </c>
      <c r="B1427" s="92">
        <v>35.28</v>
      </c>
      <c r="C1427" s="93">
        <v>0.72525462962962972</v>
      </c>
      <c r="D1427" s="92">
        <v>141.12</v>
      </c>
      <c r="E1427" t="s">
        <v>16</v>
      </c>
    </row>
    <row r="1428" spans="1:5">
      <c r="A1428">
        <v>549</v>
      </c>
      <c r="B1428" s="92">
        <v>35.299999999999997</v>
      </c>
      <c r="C1428" s="93">
        <v>0.72546296296296298</v>
      </c>
      <c r="D1428" s="92">
        <v>19376.955000000002</v>
      </c>
      <c r="E1428" t="s">
        <v>16</v>
      </c>
    </row>
    <row r="1429" spans="1:5">
      <c r="A1429">
        <v>549</v>
      </c>
      <c r="B1429" s="92">
        <v>35.299999999999997</v>
      </c>
      <c r="C1429" s="93">
        <v>0.72546296296296298</v>
      </c>
      <c r="D1429" s="92">
        <v>19379.7</v>
      </c>
      <c r="E1429" t="s">
        <v>16</v>
      </c>
    </row>
    <row r="1430" spans="1:5">
      <c r="A1430">
        <v>549</v>
      </c>
      <c r="B1430" s="92">
        <v>35.29</v>
      </c>
      <c r="C1430" s="93">
        <v>0.72546296296296298</v>
      </c>
      <c r="D1430" s="92">
        <v>19374.21</v>
      </c>
      <c r="E1430" t="s">
        <v>16</v>
      </c>
    </row>
    <row r="1431" spans="1:5">
      <c r="A1431">
        <v>549</v>
      </c>
      <c r="B1431" s="92">
        <v>35.299999999999997</v>
      </c>
      <c r="C1431" s="93">
        <v>0.72546296296296298</v>
      </c>
      <c r="D1431" s="92">
        <v>19376.955000000002</v>
      </c>
      <c r="E1431" t="s">
        <v>16</v>
      </c>
    </row>
    <row r="1432" spans="1:5">
      <c r="A1432">
        <v>549</v>
      </c>
      <c r="B1432" s="92">
        <v>35.299999999999997</v>
      </c>
      <c r="C1432" s="93">
        <v>0.72546296296296298</v>
      </c>
      <c r="D1432" s="92">
        <v>19376.955000000002</v>
      </c>
      <c r="E1432" t="s">
        <v>16</v>
      </c>
    </row>
    <row r="1433" spans="1:5">
      <c r="A1433">
        <v>549</v>
      </c>
      <c r="B1433" s="92">
        <v>35.299999999999997</v>
      </c>
      <c r="C1433" s="93">
        <v>0.72546296296296298</v>
      </c>
      <c r="D1433" s="92">
        <v>19379.7</v>
      </c>
      <c r="E1433" t="s">
        <v>16</v>
      </c>
    </row>
    <row r="1434" spans="1:5">
      <c r="A1434">
        <v>355</v>
      </c>
      <c r="B1434" s="92">
        <v>35.299999999999997</v>
      </c>
      <c r="C1434" s="93">
        <v>0.72546296296296298</v>
      </c>
      <c r="D1434" s="92">
        <v>12529.725</v>
      </c>
      <c r="E1434" t="s">
        <v>16</v>
      </c>
    </row>
    <row r="1435" spans="1:5">
      <c r="A1435">
        <v>355</v>
      </c>
      <c r="B1435" s="92">
        <v>35.299999999999997</v>
      </c>
      <c r="C1435" s="93">
        <v>0.72546296296296298</v>
      </c>
      <c r="D1435" s="92">
        <v>12531.5</v>
      </c>
      <c r="E1435" t="s">
        <v>16</v>
      </c>
    </row>
    <row r="1436" spans="1:5">
      <c r="A1436">
        <v>355</v>
      </c>
      <c r="B1436" s="92">
        <v>35.29</v>
      </c>
      <c r="C1436" s="93">
        <v>0.72546296296296298</v>
      </c>
      <c r="D1436" s="92">
        <v>12527.95</v>
      </c>
      <c r="E1436" t="s">
        <v>16</v>
      </c>
    </row>
    <row r="1437" spans="1:5">
      <c r="A1437">
        <v>310</v>
      </c>
      <c r="B1437" s="92">
        <v>35.29</v>
      </c>
      <c r="C1437" s="93">
        <v>0.72546296296296298</v>
      </c>
      <c r="D1437" s="92">
        <v>10939.9</v>
      </c>
      <c r="E1437" t="s">
        <v>16</v>
      </c>
    </row>
    <row r="1438" spans="1:5">
      <c r="A1438">
        <v>302</v>
      </c>
      <c r="B1438" s="92">
        <v>35.299999999999997</v>
      </c>
      <c r="C1438" s="93">
        <v>0.72546296296296298</v>
      </c>
      <c r="D1438" s="92">
        <v>10660.6</v>
      </c>
      <c r="E1438" t="s">
        <v>16</v>
      </c>
    </row>
    <row r="1439" spans="1:5">
      <c r="A1439">
        <v>300</v>
      </c>
      <c r="B1439" s="92">
        <v>35.299999999999997</v>
      </c>
      <c r="C1439" s="93">
        <v>0.72546296296296298</v>
      </c>
      <c r="D1439" s="92">
        <v>10590</v>
      </c>
      <c r="E1439" t="s">
        <v>16</v>
      </c>
    </row>
    <row r="1440" spans="1:5">
      <c r="A1440">
        <v>300</v>
      </c>
      <c r="B1440" s="92">
        <v>35.299999999999997</v>
      </c>
      <c r="C1440" s="93">
        <v>0.72546296296296298</v>
      </c>
      <c r="D1440" s="92">
        <v>10588.5</v>
      </c>
      <c r="E1440" t="s">
        <v>16</v>
      </c>
    </row>
    <row r="1441" spans="1:5">
      <c r="A1441">
        <v>294</v>
      </c>
      <c r="B1441" s="92">
        <v>35.299999999999997</v>
      </c>
      <c r="C1441" s="93">
        <v>0.72546296296296298</v>
      </c>
      <c r="D1441" s="92">
        <v>10376.73</v>
      </c>
      <c r="E1441" t="s">
        <v>16</v>
      </c>
    </row>
    <row r="1442" spans="1:5">
      <c r="A1442">
        <v>270</v>
      </c>
      <c r="B1442" s="92">
        <v>35.299999999999997</v>
      </c>
      <c r="C1442" s="93">
        <v>0.72546296296296298</v>
      </c>
      <c r="D1442" s="92">
        <v>9531</v>
      </c>
      <c r="E1442" t="s">
        <v>16</v>
      </c>
    </row>
    <row r="1443" spans="1:5">
      <c r="A1443">
        <v>250</v>
      </c>
      <c r="B1443" s="92">
        <v>35.29</v>
      </c>
      <c r="C1443" s="93">
        <v>0.72546296296296298</v>
      </c>
      <c r="D1443" s="92">
        <v>8822.5</v>
      </c>
      <c r="E1443" t="s">
        <v>16</v>
      </c>
    </row>
    <row r="1444" spans="1:5">
      <c r="A1444">
        <v>250</v>
      </c>
      <c r="B1444" s="92">
        <v>35.299999999999997</v>
      </c>
      <c r="C1444" s="93">
        <v>0.72546296296296298</v>
      </c>
      <c r="D1444" s="92">
        <v>8823.75</v>
      </c>
      <c r="E1444" t="s">
        <v>16</v>
      </c>
    </row>
    <row r="1445" spans="1:5">
      <c r="A1445">
        <v>250</v>
      </c>
      <c r="B1445" s="92">
        <v>35.299999999999997</v>
      </c>
      <c r="C1445" s="93">
        <v>0.72546296296296298</v>
      </c>
      <c r="D1445" s="92">
        <v>8823.75</v>
      </c>
      <c r="E1445" t="s">
        <v>16</v>
      </c>
    </row>
    <row r="1446" spans="1:5">
      <c r="A1446">
        <v>250</v>
      </c>
      <c r="B1446" s="92">
        <v>35.29</v>
      </c>
      <c r="C1446" s="93">
        <v>0.72546296296296298</v>
      </c>
      <c r="D1446" s="92">
        <v>8821.25</v>
      </c>
      <c r="E1446" t="s">
        <v>16</v>
      </c>
    </row>
    <row r="1447" spans="1:5">
      <c r="A1447">
        <v>247</v>
      </c>
      <c r="B1447" s="92">
        <v>35.29</v>
      </c>
      <c r="C1447" s="93">
        <v>0.72546296296296298</v>
      </c>
      <c r="D1447" s="92">
        <v>8716.6299999999992</v>
      </c>
      <c r="E1447" t="s">
        <v>16</v>
      </c>
    </row>
    <row r="1448" spans="1:5">
      <c r="A1448">
        <v>243</v>
      </c>
      <c r="B1448" s="92">
        <v>35.299999999999997</v>
      </c>
      <c r="C1448" s="93">
        <v>0.72546296296296298</v>
      </c>
      <c r="D1448" s="92">
        <v>8577.9</v>
      </c>
      <c r="E1448" t="s">
        <v>16</v>
      </c>
    </row>
    <row r="1449" spans="1:5">
      <c r="A1449">
        <v>200</v>
      </c>
      <c r="B1449" s="92">
        <v>35.299999999999997</v>
      </c>
      <c r="C1449" s="93">
        <v>0.72546296296296298</v>
      </c>
      <c r="D1449" s="92">
        <v>7060</v>
      </c>
      <c r="E1449" t="s">
        <v>16</v>
      </c>
    </row>
    <row r="1450" spans="1:5">
      <c r="A1450">
        <v>200</v>
      </c>
      <c r="B1450" s="92">
        <v>35.299999999999997</v>
      </c>
      <c r="C1450" s="93">
        <v>0.72546296296296298</v>
      </c>
      <c r="D1450" s="92">
        <v>7059</v>
      </c>
      <c r="E1450" t="s">
        <v>16</v>
      </c>
    </row>
    <row r="1451" spans="1:5">
      <c r="A1451">
        <v>196</v>
      </c>
      <c r="B1451" s="92">
        <v>35.29</v>
      </c>
      <c r="C1451" s="93">
        <v>0.72546296296296298</v>
      </c>
      <c r="D1451" s="92">
        <v>6916.84</v>
      </c>
      <c r="E1451" t="s">
        <v>16</v>
      </c>
    </row>
    <row r="1452" spans="1:5">
      <c r="A1452">
        <v>193</v>
      </c>
      <c r="B1452" s="92">
        <v>35.29</v>
      </c>
      <c r="C1452" s="93">
        <v>0.72546296296296298</v>
      </c>
      <c r="D1452" s="92">
        <v>6810.97</v>
      </c>
      <c r="E1452" t="s">
        <v>16</v>
      </c>
    </row>
    <row r="1453" spans="1:5">
      <c r="A1453">
        <v>164</v>
      </c>
      <c r="B1453" s="92">
        <v>35.299999999999997</v>
      </c>
      <c r="C1453" s="93">
        <v>0.72546296296296298</v>
      </c>
      <c r="D1453" s="92">
        <v>5788.38</v>
      </c>
      <c r="E1453" t="s">
        <v>16</v>
      </c>
    </row>
    <row r="1454" spans="1:5">
      <c r="A1454">
        <v>160</v>
      </c>
      <c r="B1454" s="92">
        <v>35.29</v>
      </c>
      <c r="C1454" s="93">
        <v>0.72546296296296298</v>
      </c>
      <c r="D1454" s="92">
        <v>5646.4</v>
      </c>
      <c r="E1454" t="s">
        <v>16</v>
      </c>
    </row>
    <row r="1455" spans="1:5">
      <c r="A1455">
        <v>159</v>
      </c>
      <c r="B1455" s="92">
        <v>35.299999999999997</v>
      </c>
      <c r="C1455" s="93">
        <v>0.72546296296296298</v>
      </c>
      <c r="D1455" s="92">
        <v>5612.7</v>
      </c>
      <c r="E1455" t="s">
        <v>16</v>
      </c>
    </row>
    <row r="1456" spans="1:5">
      <c r="A1456">
        <v>157</v>
      </c>
      <c r="B1456" s="92">
        <v>35.29</v>
      </c>
      <c r="C1456" s="93">
        <v>0.72546296296296298</v>
      </c>
      <c r="D1456" s="92">
        <v>5540.53</v>
      </c>
      <c r="E1456" t="s">
        <v>16</v>
      </c>
    </row>
    <row r="1457" spans="1:5">
      <c r="A1457">
        <v>152</v>
      </c>
      <c r="B1457" s="92">
        <v>35.29</v>
      </c>
      <c r="C1457" s="93">
        <v>0.72546296296296298</v>
      </c>
      <c r="D1457" s="92">
        <v>5364.08</v>
      </c>
      <c r="E1457" t="s">
        <v>16</v>
      </c>
    </row>
    <row r="1458" spans="1:5">
      <c r="A1458">
        <v>151</v>
      </c>
      <c r="B1458" s="92">
        <v>35.299999999999997</v>
      </c>
      <c r="C1458" s="93">
        <v>0.72546296296296298</v>
      </c>
      <c r="D1458" s="92">
        <v>5329.5450000000001</v>
      </c>
      <c r="E1458" t="s">
        <v>16</v>
      </c>
    </row>
    <row r="1459" spans="1:5">
      <c r="A1459">
        <v>149</v>
      </c>
      <c r="B1459" s="92">
        <v>35.29</v>
      </c>
      <c r="C1459" s="93">
        <v>0.72546296296296298</v>
      </c>
      <c r="D1459" s="92">
        <v>5257.4650000000001</v>
      </c>
      <c r="E1459" t="s">
        <v>16</v>
      </c>
    </row>
    <row r="1460" spans="1:5">
      <c r="A1460">
        <v>148</v>
      </c>
      <c r="B1460" s="92">
        <v>35.299999999999997</v>
      </c>
      <c r="C1460" s="93">
        <v>0.72546296296296298</v>
      </c>
      <c r="D1460" s="92">
        <v>5223.66</v>
      </c>
      <c r="E1460" t="s">
        <v>16</v>
      </c>
    </row>
    <row r="1461" spans="1:5">
      <c r="A1461">
        <v>146</v>
      </c>
      <c r="B1461" s="92">
        <v>35.29</v>
      </c>
      <c r="C1461" s="93">
        <v>0.72546296296296298</v>
      </c>
      <c r="D1461" s="92">
        <v>5152.34</v>
      </c>
      <c r="E1461" t="s">
        <v>16</v>
      </c>
    </row>
    <row r="1462" spans="1:5">
      <c r="A1462">
        <v>142</v>
      </c>
      <c r="B1462" s="92">
        <v>35.29</v>
      </c>
      <c r="C1462" s="93">
        <v>0.72546296296296298</v>
      </c>
      <c r="D1462" s="92">
        <v>5010.47</v>
      </c>
      <c r="E1462" t="s">
        <v>16</v>
      </c>
    </row>
    <row r="1463" spans="1:5">
      <c r="A1463">
        <v>58</v>
      </c>
      <c r="B1463" s="92">
        <v>35.299999999999997</v>
      </c>
      <c r="C1463" s="93">
        <v>0.72546296296296298</v>
      </c>
      <c r="D1463" s="92">
        <v>2047.4</v>
      </c>
      <c r="E1463" t="s">
        <v>16</v>
      </c>
    </row>
    <row r="1464" spans="1:5">
      <c r="A1464">
        <v>461</v>
      </c>
      <c r="B1464" s="92">
        <v>35.270000000000003</v>
      </c>
      <c r="C1464" s="93">
        <v>0.72562499999999996</v>
      </c>
      <c r="D1464" s="92">
        <v>16259.47</v>
      </c>
      <c r="E1464" t="s">
        <v>16</v>
      </c>
    </row>
    <row r="1465" spans="1:5">
      <c r="A1465">
        <v>355</v>
      </c>
      <c r="B1465" s="92">
        <v>35.28</v>
      </c>
      <c r="C1465" s="93">
        <v>0.72562499999999996</v>
      </c>
      <c r="D1465" s="92">
        <v>12522.625</v>
      </c>
      <c r="E1465" t="s">
        <v>16</v>
      </c>
    </row>
    <row r="1466" spans="1:5">
      <c r="A1466">
        <v>355</v>
      </c>
      <c r="B1466" s="92">
        <v>35.29</v>
      </c>
      <c r="C1466" s="93">
        <v>0.72562499999999996</v>
      </c>
      <c r="D1466" s="92">
        <v>12526.174999999999</v>
      </c>
      <c r="E1466" t="s">
        <v>16</v>
      </c>
    </row>
    <row r="1467" spans="1:5">
      <c r="A1467">
        <v>355</v>
      </c>
      <c r="B1467" s="92">
        <v>35.28</v>
      </c>
      <c r="C1467" s="93">
        <v>0.72562499999999996</v>
      </c>
      <c r="D1467" s="92">
        <v>12524.4</v>
      </c>
      <c r="E1467" t="s">
        <v>16</v>
      </c>
    </row>
    <row r="1468" spans="1:5">
      <c r="A1468">
        <v>355</v>
      </c>
      <c r="B1468" s="92">
        <v>35.29</v>
      </c>
      <c r="C1468" s="93">
        <v>0.72562499999999996</v>
      </c>
      <c r="D1468" s="92">
        <v>12527.95</v>
      </c>
      <c r="E1468" t="s">
        <v>16</v>
      </c>
    </row>
    <row r="1469" spans="1:5">
      <c r="A1469">
        <v>307</v>
      </c>
      <c r="B1469" s="92">
        <v>35.29</v>
      </c>
      <c r="C1469" s="93">
        <v>0.72562499999999996</v>
      </c>
      <c r="D1469" s="92">
        <v>10832.495000000001</v>
      </c>
      <c r="E1469" t="s">
        <v>16</v>
      </c>
    </row>
    <row r="1470" spans="1:5">
      <c r="A1470">
        <v>306</v>
      </c>
      <c r="B1470" s="92">
        <v>35.28</v>
      </c>
      <c r="C1470" s="93">
        <v>0.72562499999999996</v>
      </c>
      <c r="D1470" s="92">
        <v>10794.15</v>
      </c>
      <c r="E1470" t="s">
        <v>16</v>
      </c>
    </row>
    <row r="1471" spans="1:5">
      <c r="A1471">
        <v>306</v>
      </c>
      <c r="B1471" s="92">
        <v>35.28</v>
      </c>
      <c r="C1471" s="93">
        <v>0.72562499999999996</v>
      </c>
      <c r="D1471" s="92">
        <v>10795.68</v>
      </c>
      <c r="E1471" t="s">
        <v>16</v>
      </c>
    </row>
    <row r="1472" spans="1:5">
      <c r="A1472">
        <v>300</v>
      </c>
      <c r="B1472" s="92">
        <v>35.29</v>
      </c>
      <c r="C1472" s="93">
        <v>0.72562499999999996</v>
      </c>
      <c r="D1472" s="92">
        <v>10585.5</v>
      </c>
      <c r="E1472" t="s">
        <v>16</v>
      </c>
    </row>
    <row r="1473" spans="1:5">
      <c r="A1473">
        <v>286</v>
      </c>
      <c r="B1473" s="92">
        <v>35.29</v>
      </c>
      <c r="C1473" s="93">
        <v>0.72562499999999996</v>
      </c>
      <c r="D1473" s="92">
        <v>10092.94</v>
      </c>
      <c r="E1473" t="s">
        <v>16</v>
      </c>
    </row>
    <row r="1474" spans="1:5">
      <c r="A1474">
        <v>260</v>
      </c>
      <c r="B1474" s="92">
        <v>35.29</v>
      </c>
      <c r="C1474" s="93">
        <v>0.72562499999999996</v>
      </c>
      <c r="D1474" s="92">
        <v>9175.4</v>
      </c>
      <c r="E1474" t="s">
        <v>16</v>
      </c>
    </row>
    <row r="1475" spans="1:5">
      <c r="A1475">
        <v>250</v>
      </c>
      <c r="B1475" s="92">
        <v>35.29</v>
      </c>
      <c r="C1475" s="93">
        <v>0.72562499999999996</v>
      </c>
      <c r="D1475" s="92">
        <v>8821.25</v>
      </c>
      <c r="E1475" t="s">
        <v>16</v>
      </c>
    </row>
    <row r="1476" spans="1:5">
      <c r="A1476">
        <v>250</v>
      </c>
      <c r="B1476" s="92">
        <v>35.28</v>
      </c>
      <c r="C1476" s="93">
        <v>0.72562499999999996</v>
      </c>
      <c r="D1476" s="92">
        <v>8820</v>
      </c>
      <c r="E1476" t="s">
        <v>16</v>
      </c>
    </row>
    <row r="1477" spans="1:5">
      <c r="A1477">
        <v>250</v>
      </c>
      <c r="B1477" s="92">
        <v>35.29</v>
      </c>
      <c r="C1477" s="93">
        <v>0.72562499999999996</v>
      </c>
      <c r="D1477" s="92">
        <v>8822.5</v>
      </c>
      <c r="E1477" t="s">
        <v>16</v>
      </c>
    </row>
    <row r="1478" spans="1:5">
      <c r="A1478">
        <v>250</v>
      </c>
      <c r="B1478" s="92">
        <v>35.28</v>
      </c>
      <c r="C1478" s="93">
        <v>0.72562499999999996</v>
      </c>
      <c r="D1478" s="92">
        <v>8818.75</v>
      </c>
      <c r="E1478" t="s">
        <v>16</v>
      </c>
    </row>
    <row r="1479" spans="1:5">
      <c r="A1479">
        <v>250</v>
      </c>
      <c r="B1479" s="92">
        <v>35.28</v>
      </c>
      <c r="C1479" s="93">
        <v>0.72562499999999996</v>
      </c>
      <c r="D1479" s="92">
        <v>8818.75</v>
      </c>
      <c r="E1479" t="s">
        <v>16</v>
      </c>
    </row>
    <row r="1480" spans="1:5">
      <c r="A1480">
        <v>250</v>
      </c>
      <c r="B1480" s="92">
        <v>35.29</v>
      </c>
      <c r="C1480" s="93">
        <v>0.72562499999999996</v>
      </c>
      <c r="D1480" s="92">
        <v>8822.5</v>
      </c>
      <c r="E1480" t="s">
        <v>16</v>
      </c>
    </row>
    <row r="1481" spans="1:5">
      <c r="A1481">
        <v>250</v>
      </c>
      <c r="B1481" s="92">
        <v>35.29</v>
      </c>
      <c r="C1481" s="93">
        <v>0.72562499999999996</v>
      </c>
      <c r="D1481" s="92">
        <v>8821.25</v>
      </c>
      <c r="E1481" t="s">
        <v>16</v>
      </c>
    </row>
    <row r="1482" spans="1:5">
      <c r="A1482">
        <v>250</v>
      </c>
      <c r="B1482" s="92">
        <v>35.28</v>
      </c>
      <c r="C1482" s="93">
        <v>0.72562499999999996</v>
      </c>
      <c r="D1482" s="92">
        <v>8818.75</v>
      </c>
      <c r="E1482" t="s">
        <v>16</v>
      </c>
    </row>
    <row r="1483" spans="1:5">
      <c r="A1483">
        <v>250</v>
      </c>
      <c r="B1483" s="92">
        <v>35.28</v>
      </c>
      <c r="C1483" s="93">
        <v>0.72562499999999996</v>
      </c>
      <c r="D1483" s="92">
        <v>8820</v>
      </c>
      <c r="E1483" t="s">
        <v>16</v>
      </c>
    </row>
    <row r="1484" spans="1:5">
      <c r="A1484">
        <v>250</v>
      </c>
      <c r="B1484" s="92">
        <v>35.28</v>
      </c>
      <c r="C1484" s="93">
        <v>0.72562499999999996</v>
      </c>
      <c r="D1484" s="92">
        <v>8818.75</v>
      </c>
      <c r="E1484" t="s">
        <v>16</v>
      </c>
    </row>
    <row r="1485" spans="1:5">
      <c r="A1485">
        <v>250</v>
      </c>
      <c r="B1485" s="92">
        <v>35.28</v>
      </c>
      <c r="C1485" s="93">
        <v>0.72562499999999996</v>
      </c>
      <c r="D1485" s="92">
        <v>8818.75</v>
      </c>
      <c r="E1485" t="s">
        <v>16</v>
      </c>
    </row>
    <row r="1486" spans="1:5">
      <c r="A1486">
        <v>246</v>
      </c>
      <c r="B1486" s="92">
        <v>35.28</v>
      </c>
      <c r="C1486" s="93">
        <v>0.72562499999999996</v>
      </c>
      <c r="D1486" s="92">
        <v>8677.65</v>
      </c>
      <c r="E1486" t="s">
        <v>16</v>
      </c>
    </row>
    <row r="1487" spans="1:5">
      <c r="A1487">
        <v>240</v>
      </c>
      <c r="B1487" s="92">
        <v>35.29</v>
      </c>
      <c r="C1487" s="93">
        <v>0.72562499999999996</v>
      </c>
      <c r="D1487" s="92">
        <v>8468.4</v>
      </c>
      <c r="E1487" t="s">
        <v>16</v>
      </c>
    </row>
    <row r="1488" spans="1:5">
      <c r="A1488">
        <v>234</v>
      </c>
      <c r="B1488" s="92">
        <v>35.29</v>
      </c>
      <c r="C1488" s="93">
        <v>0.72562499999999996</v>
      </c>
      <c r="D1488" s="92">
        <v>8257.86</v>
      </c>
      <c r="E1488" t="s">
        <v>16</v>
      </c>
    </row>
    <row r="1489" spans="1:5">
      <c r="A1489">
        <v>229</v>
      </c>
      <c r="B1489" s="92">
        <v>35.28</v>
      </c>
      <c r="C1489" s="93">
        <v>0.72562499999999996</v>
      </c>
      <c r="D1489" s="92">
        <v>8077.9750000000004</v>
      </c>
      <c r="E1489" t="s">
        <v>16</v>
      </c>
    </row>
    <row r="1490" spans="1:5">
      <c r="A1490">
        <v>229</v>
      </c>
      <c r="B1490" s="92">
        <v>35.29</v>
      </c>
      <c r="C1490" s="93">
        <v>0.72562499999999996</v>
      </c>
      <c r="D1490" s="92">
        <v>8081.41</v>
      </c>
      <c r="E1490" t="s">
        <v>16</v>
      </c>
    </row>
    <row r="1491" spans="1:5">
      <c r="A1491">
        <v>229</v>
      </c>
      <c r="B1491" s="92">
        <v>35.29</v>
      </c>
      <c r="C1491" s="93">
        <v>0.72562499999999996</v>
      </c>
      <c r="D1491" s="92">
        <v>8080.2650000000003</v>
      </c>
      <c r="E1491" t="s">
        <v>16</v>
      </c>
    </row>
    <row r="1492" spans="1:5">
      <c r="A1492">
        <v>229</v>
      </c>
      <c r="B1492" s="92">
        <v>35.28</v>
      </c>
      <c r="C1492" s="93">
        <v>0.72562499999999996</v>
      </c>
      <c r="D1492" s="92">
        <v>8079.12</v>
      </c>
      <c r="E1492" t="s">
        <v>16</v>
      </c>
    </row>
    <row r="1493" spans="1:5">
      <c r="A1493">
        <v>220</v>
      </c>
      <c r="B1493" s="92">
        <v>35.28</v>
      </c>
      <c r="C1493" s="93">
        <v>0.72562499999999996</v>
      </c>
      <c r="D1493" s="92">
        <v>7761.6</v>
      </c>
      <c r="E1493" t="s">
        <v>16</v>
      </c>
    </row>
    <row r="1494" spans="1:5">
      <c r="A1494">
        <v>202</v>
      </c>
      <c r="B1494" s="92">
        <v>35.28</v>
      </c>
      <c r="C1494" s="93">
        <v>0.72562499999999996</v>
      </c>
      <c r="D1494" s="92">
        <v>7125.55</v>
      </c>
      <c r="E1494" t="s">
        <v>16</v>
      </c>
    </row>
    <row r="1495" spans="1:5">
      <c r="A1495">
        <v>201</v>
      </c>
      <c r="B1495" s="92">
        <v>35.28</v>
      </c>
      <c r="C1495" s="93">
        <v>0.72562499999999996</v>
      </c>
      <c r="D1495" s="92">
        <v>7091.28</v>
      </c>
      <c r="E1495" t="s">
        <v>16</v>
      </c>
    </row>
    <row r="1496" spans="1:5">
      <c r="A1496">
        <v>165</v>
      </c>
      <c r="B1496" s="92">
        <v>35.28</v>
      </c>
      <c r="C1496" s="93">
        <v>0.72562499999999996</v>
      </c>
      <c r="D1496" s="92">
        <v>5821.2</v>
      </c>
      <c r="E1496" t="s">
        <v>16</v>
      </c>
    </row>
    <row r="1497" spans="1:5">
      <c r="A1497">
        <v>157</v>
      </c>
      <c r="B1497" s="92">
        <v>35.29</v>
      </c>
      <c r="C1497" s="93">
        <v>0.72562499999999996</v>
      </c>
      <c r="D1497" s="92">
        <v>5540.53</v>
      </c>
      <c r="E1497" t="s">
        <v>16</v>
      </c>
    </row>
    <row r="1498" spans="1:5">
      <c r="A1498">
        <v>156</v>
      </c>
      <c r="B1498" s="92">
        <v>35.270000000000003</v>
      </c>
      <c r="C1498" s="93">
        <v>0.72562499999999996</v>
      </c>
      <c r="D1498" s="92">
        <v>5502.12</v>
      </c>
      <c r="E1498" t="s">
        <v>16</v>
      </c>
    </row>
    <row r="1499" spans="1:5">
      <c r="A1499">
        <v>154</v>
      </c>
      <c r="B1499" s="92">
        <v>35.29</v>
      </c>
      <c r="C1499" s="93">
        <v>0.72562499999999996</v>
      </c>
      <c r="D1499" s="92">
        <v>5433.89</v>
      </c>
      <c r="E1499" t="s">
        <v>16</v>
      </c>
    </row>
    <row r="1500" spans="1:5">
      <c r="A1500">
        <v>152</v>
      </c>
      <c r="B1500" s="92">
        <v>35.29</v>
      </c>
      <c r="C1500" s="93">
        <v>0.72562499999999996</v>
      </c>
      <c r="D1500" s="92">
        <v>5363.32</v>
      </c>
      <c r="E1500" t="s">
        <v>16</v>
      </c>
    </row>
    <row r="1501" spans="1:5">
      <c r="A1501">
        <v>152</v>
      </c>
      <c r="B1501" s="92">
        <v>35.28</v>
      </c>
      <c r="C1501" s="93">
        <v>0.72562499999999996</v>
      </c>
      <c r="D1501" s="92">
        <v>5362.56</v>
      </c>
      <c r="E1501" t="s">
        <v>16</v>
      </c>
    </row>
    <row r="1502" spans="1:5">
      <c r="A1502">
        <v>149</v>
      </c>
      <c r="B1502" s="92">
        <v>35.28</v>
      </c>
      <c r="C1502" s="93">
        <v>0.72562499999999996</v>
      </c>
      <c r="D1502" s="92">
        <v>5255.9750000000004</v>
      </c>
      <c r="E1502" t="s">
        <v>16</v>
      </c>
    </row>
    <row r="1503" spans="1:5">
      <c r="A1503">
        <v>149</v>
      </c>
      <c r="B1503" s="92">
        <v>35.270000000000003</v>
      </c>
      <c r="C1503" s="93">
        <v>0.72562499999999996</v>
      </c>
      <c r="D1503" s="92">
        <v>5255.23</v>
      </c>
      <c r="E1503" t="s">
        <v>16</v>
      </c>
    </row>
    <row r="1504" spans="1:5">
      <c r="A1504">
        <v>111</v>
      </c>
      <c r="B1504" s="92">
        <v>35.28</v>
      </c>
      <c r="C1504" s="93">
        <v>0.72562499999999996</v>
      </c>
      <c r="D1504" s="92">
        <v>3916.08</v>
      </c>
      <c r="E1504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6"/>
  <sheetViews>
    <sheetView showGridLines="0" workbookViewId="0">
      <selection activeCell="G1" sqref="G1"/>
    </sheetView>
  </sheetViews>
  <sheetFormatPr defaultRowHeight="15"/>
  <cols>
    <col min="2" max="2" width="10.140625" customWidth="1"/>
    <col min="3" max="3" width="12.57031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235</v>
      </c>
      <c r="B5" s="81">
        <v>35.74</v>
      </c>
      <c r="C5" s="82">
        <v>0.46408564814814812</v>
      </c>
      <c r="D5" s="81">
        <v>8398.9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1000</v>
      </c>
      <c r="B6" s="81">
        <v>35.74</v>
      </c>
      <c r="C6" s="82">
        <v>0.46414351851851854</v>
      </c>
      <c r="D6" s="81">
        <v>35740</v>
      </c>
      <c r="E6" s="83" t="s">
        <v>16</v>
      </c>
      <c r="F6" s="52"/>
      <c r="G6" s="54" t="s">
        <v>16</v>
      </c>
      <c r="H6" s="49">
        <f>SUMIF(E:E,$G$6,A:A)</f>
        <v>212500</v>
      </c>
      <c r="I6" s="85">
        <f>SUMIF(E:E,$G$6,D:D)</f>
        <v>7596493.4200000037</v>
      </c>
    </row>
    <row r="7" spans="1:11">
      <c r="A7" s="80">
        <v>500</v>
      </c>
      <c r="B7" s="81">
        <v>35.74</v>
      </c>
      <c r="C7" s="82">
        <v>0.46414351851851854</v>
      </c>
      <c r="D7" s="81">
        <v>17870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500</v>
      </c>
      <c r="B8" s="81">
        <v>35.74</v>
      </c>
      <c r="C8" s="82">
        <v>0.46414351851851854</v>
      </c>
      <c r="D8" s="81">
        <v>17870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500</v>
      </c>
      <c r="B9" s="81">
        <v>35.74</v>
      </c>
      <c r="C9" s="82">
        <v>0.46414351851851854</v>
      </c>
      <c r="D9" s="81">
        <v>17870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265</v>
      </c>
      <c r="B10" s="81">
        <v>35.74</v>
      </c>
      <c r="C10" s="82">
        <v>0.46414351851851854</v>
      </c>
      <c r="D10" s="81">
        <v>9471.1</v>
      </c>
      <c r="E10" s="83" t="s">
        <v>16</v>
      </c>
      <c r="F10" s="52"/>
      <c r="G10" s="55" t="s">
        <v>17</v>
      </c>
      <c r="H10" s="86">
        <f>ROUND((I10/SUM(H6:H9)),6)</f>
        <v>35.748204000000001</v>
      </c>
      <c r="I10" s="40">
        <f>SUM(I6:I9)</f>
        <v>7596493.4200000037</v>
      </c>
    </row>
    <row r="11" spans="1:11">
      <c r="A11" s="80">
        <v>250</v>
      </c>
      <c r="B11" s="81">
        <v>35.74</v>
      </c>
      <c r="C11" s="82">
        <v>0.46414351851851854</v>
      </c>
      <c r="D11" s="81">
        <v>8935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137</v>
      </c>
      <c r="B12" s="81">
        <v>35.74</v>
      </c>
      <c r="C12" s="82">
        <v>0.4642013888888889</v>
      </c>
      <c r="D12" s="81">
        <v>4896.38</v>
      </c>
      <c r="E12" s="83" t="s">
        <v>16</v>
      </c>
      <c r="F12" s="52"/>
      <c r="G12" s="56" t="s">
        <v>18</v>
      </c>
      <c r="H12" s="42">
        <v>43045</v>
      </c>
      <c r="I12" s="29"/>
    </row>
    <row r="13" spans="1:11">
      <c r="A13" s="80">
        <v>113</v>
      </c>
      <c r="B13" s="81">
        <v>35.74</v>
      </c>
      <c r="C13" s="82">
        <v>0.4642013888888889</v>
      </c>
      <c r="D13" s="81">
        <v>4038.62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100</v>
      </c>
      <c r="B14" s="81">
        <v>35.74</v>
      </c>
      <c r="C14" s="82">
        <v>0.46674768518518522</v>
      </c>
      <c r="D14" s="81">
        <v>3574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549</v>
      </c>
      <c r="B15" s="81">
        <v>35.74</v>
      </c>
      <c r="C15" s="82">
        <v>0.46687499999999998</v>
      </c>
      <c r="D15" s="81">
        <v>19621.259999999998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428</v>
      </c>
      <c r="B16" s="81">
        <v>35.74</v>
      </c>
      <c r="C16" s="82">
        <v>0.46687499999999998</v>
      </c>
      <c r="D16" s="81">
        <v>15296.72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300</v>
      </c>
      <c r="B17" s="81">
        <v>35.74</v>
      </c>
      <c r="C17" s="82">
        <v>0.46687499999999998</v>
      </c>
      <c r="D17" s="81">
        <v>10722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250</v>
      </c>
      <c r="B18" s="81">
        <v>35.74</v>
      </c>
      <c r="C18" s="82">
        <v>0.46687499999999998</v>
      </c>
      <c r="D18" s="81">
        <v>8935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250</v>
      </c>
      <c r="B19" s="81">
        <v>35.74</v>
      </c>
      <c r="C19" s="82">
        <v>0.46687499999999998</v>
      </c>
      <c r="D19" s="81">
        <v>8935</v>
      </c>
      <c r="E19" s="83" t="s">
        <v>16</v>
      </c>
      <c r="F19" s="52"/>
      <c r="G19" s="29"/>
      <c r="H19" s="29"/>
      <c r="I19" s="29"/>
    </row>
    <row r="20" spans="1:9">
      <c r="A20" s="80">
        <v>250</v>
      </c>
      <c r="B20" s="81">
        <v>35.74</v>
      </c>
      <c r="C20" s="82">
        <v>0.46687499999999998</v>
      </c>
      <c r="D20" s="81">
        <v>8935</v>
      </c>
      <c r="E20" s="83" t="s">
        <v>16</v>
      </c>
      <c r="F20" s="52"/>
      <c r="G20" s="29"/>
      <c r="H20" s="29"/>
      <c r="I20" s="29"/>
    </row>
    <row r="21" spans="1:9">
      <c r="A21" s="80">
        <v>250</v>
      </c>
      <c r="B21" s="81">
        <v>35.74</v>
      </c>
      <c r="C21" s="82">
        <v>0.46687499999999998</v>
      </c>
      <c r="D21" s="81">
        <v>8935</v>
      </c>
      <c r="E21" s="83" t="s">
        <v>16</v>
      </c>
      <c r="F21" s="52"/>
      <c r="G21" s="29"/>
      <c r="H21" s="29"/>
      <c r="I21" s="29"/>
    </row>
    <row r="22" spans="1:9">
      <c r="A22" s="80">
        <v>194</v>
      </c>
      <c r="B22" s="81">
        <v>35.74</v>
      </c>
      <c r="C22" s="82">
        <v>0.46687499999999998</v>
      </c>
      <c r="D22" s="81">
        <v>6933.56</v>
      </c>
      <c r="E22" s="83" t="s">
        <v>16</v>
      </c>
      <c r="F22" s="52"/>
      <c r="G22" s="48"/>
      <c r="H22" s="48"/>
      <c r="I22" s="48"/>
    </row>
    <row r="23" spans="1:9">
      <c r="A23" s="80">
        <v>190</v>
      </c>
      <c r="B23" s="81">
        <v>35.74</v>
      </c>
      <c r="C23" s="82">
        <v>0.46687499999999998</v>
      </c>
      <c r="D23" s="81">
        <v>6790.6</v>
      </c>
      <c r="E23" s="83" t="s">
        <v>16</v>
      </c>
      <c r="F23" s="52"/>
      <c r="G23" s="48"/>
      <c r="H23" s="48"/>
      <c r="I23" s="48"/>
    </row>
    <row r="24" spans="1:9">
      <c r="A24" s="80">
        <v>178</v>
      </c>
      <c r="B24" s="81">
        <v>35.74</v>
      </c>
      <c r="C24" s="82">
        <v>0.46687499999999998</v>
      </c>
      <c r="D24" s="81">
        <v>6361.72</v>
      </c>
      <c r="E24" s="83" t="s">
        <v>16</v>
      </c>
      <c r="F24" s="52"/>
      <c r="G24" s="48"/>
      <c r="H24" s="48"/>
      <c r="I24" s="48"/>
    </row>
    <row r="25" spans="1:9">
      <c r="A25" s="80">
        <v>100</v>
      </c>
      <c r="B25" s="81">
        <v>35.74</v>
      </c>
      <c r="C25" s="82">
        <v>0.46687499999999998</v>
      </c>
      <c r="D25" s="81">
        <v>3574</v>
      </c>
      <c r="E25" s="83" t="s">
        <v>16</v>
      </c>
      <c r="F25" s="52"/>
      <c r="G25" s="48"/>
      <c r="H25" s="48"/>
      <c r="I25" s="48"/>
    </row>
    <row r="26" spans="1:9">
      <c r="A26" s="80">
        <v>72</v>
      </c>
      <c r="B26" s="81">
        <v>35.74</v>
      </c>
      <c r="C26" s="82">
        <v>0.46687499999999998</v>
      </c>
      <c r="D26" s="81">
        <v>2573.2800000000002</v>
      </c>
      <c r="E26" s="83" t="s">
        <v>16</v>
      </c>
      <c r="F26" s="52"/>
      <c r="G26" s="48"/>
      <c r="H26" s="48"/>
      <c r="I26" s="48"/>
    </row>
    <row r="27" spans="1:9">
      <c r="A27" s="80">
        <v>56</v>
      </c>
      <c r="B27" s="81">
        <v>35.74</v>
      </c>
      <c r="C27" s="82">
        <v>0.46687499999999998</v>
      </c>
      <c r="D27" s="81">
        <v>2001.44</v>
      </c>
      <c r="E27" s="83" t="s">
        <v>16</v>
      </c>
      <c r="F27" s="52"/>
      <c r="G27" s="48"/>
      <c r="H27" s="48"/>
      <c r="I27" s="48"/>
    </row>
    <row r="28" spans="1:9">
      <c r="A28" s="80">
        <v>116</v>
      </c>
      <c r="B28" s="81">
        <v>35.74</v>
      </c>
      <c r="C28" s="82">
        <v>0.4736805555555556</v>
      </c>
      <c r="D28" s="81">
        <v>4145.84</v>
      </c>
      <c r="E28" s="83" t="s">
        <v>16</v>
      </c>
      <c r="F28" s="52"/>
      <c r="G28" s="48"/>
      <c r="H28" s="48"/>
      <c r="I28" s="48"/>
    </row>
    <row r="29" spans="1:9">
      <c r="A29" s="80">
        <v>500</v>
      </c>
      <c r="B29" s="81">
        <v>35.74</v>
      </c>
      <c r="C29" s="82">
        <v>0.47447916666666662</v>
      </c>
      <c r="D29" s="81">
        <v>17870</v>
      </c>
      <c r="E29" s="83" t="s">
        <v>16</v>
      </c>
      <c r="F29" s="52"/>
      <c r="G29" s="48"/>
      <c r="H29" s="48"/>
      <c r="I29" s="48"/>
    </row>
    <row r="30" spans="1:9">
      <c r="A30" s="80">
        <v>500</v>
      </c>
      <c r="B30" s="81">
        <v>35.74</v>
      </c>
      <c r="C30" s="82">
        <v>0.47447916666666662</v>
      </c>
      <c r="D30" s="81">
        <v>17870</v>
      </c>
      <c r="E30" s="83" t="s">
        <v>16</v>
      </c>
      <c r="F30" s="52"/>
      <c r="G30" s="48"/>
      <c r="H30" s="48"/>
      <c r="I30" s="48"/>
    </row>
    <row r="31" spans="1:9">
      <c r="A31" s="80">
        <v>250</v>
      </c>
      <c r="B31" s="81">
        <v>35.74</v>
      </c>
      <c r="C31" s="82">
        <v>0.47447916666666662</v>
      </c>
      <c r="D31" s="81">
        <v>8935</v>
      </c>
      <c r="E31" s="83" t="s">
        <v>16</v>
      </c>
      <c r="F31" s="52"/>
      <c r="G31" s="48"/>
      <c r="H31" s="48"/>
      <c r="I31" s="48"/>
    </row>
    <row r="32" spans="1:9">
      <c r="A32" s="80">
        <v>381</v>
      </c>
      <c r="B32" s="81">
        <v>35.74</v>
      </c>
      <c r="C32" s="82">
        <v>0.47589120370370369</v>
      </c>
      <c r="D32" s="81">
        <v>13616.94</v>
      </c>
      <c r="E32" s="83" t="s">
        <v>16</v>
      </c>
      <c r="F32" s="52"/>
      <c r="G32" s="48"/>
      <c r="H32" s="48"/>
      <c r="I32" s="48"/>
    </row>
    <row r="33" spans="1:9">
      <c r="A33" s="80">
        <v>319</v>
      </c>
      <c r="B33" s="81">
        <v>35.74</v>
      </c>
      <c r="C33" s="82">
        <v>0.47589120370370369</v>
      </c>
      <c r="D33" s="81">
        <v>11401.06</v>
      </c>
      <c r="E33" s="83" t="s">
        <v>16</v>
      </c>
      <c r="G33" s="48"/>
      <c r="H33" s="48"/>
      <c r="I33" s="48"/>
    </row>
    <row r="34" spans="1:9">
      <c r="A34" s="80">
        <v>262</v>
      </c>
      <c r="B34" s="81">
        <v>35.74</v>
      </c>
      <c r="C34" s="82">
        <v>0.47589120370370369</v>
      </c>
      <c r="D34" s="81">
        <v>9363.8799999999992</v>
      </c>
      <c r="E34" s="83" t="s">
        <v>16</v>
      </c>
      <c r="G34" s="29"/>
      <c r="H34" s="29"/>
      <c r="I34" s="29"/>
    </row>
    <row r="35" spans="1:9">
      <c r="A35" s="80">
        <v>250</v>
      </c>
      <c r="B35" s="81">
        <v>35.74</v>
      </c>
      <c r="C35" s="82">
        <v>0.47589120370370369</v>
      </c>
      <c r="D35" s="81">
        <v>8935</v>
      </c>
      <c r="E35" s="83" t="s">
        <v>16</v>
      </c>
    </row>
    <row r="36" spans="1:9">
      <c r="A36" s="80">
        <v>119</v>
      </c>
      <c r="B36" s="81">
        <v>35.74</v>
      </c>
      <c r="C36" s="82">
        <v>0.47589120370370369</v>
      </c>
      <c r="D36" s="81">
        <v>4253.0600000000004</v>
      </c>
      <c r="E36" s="83" t="s">
        <v>16</v>
      </c>
    </row>
    <row r="37" spans="1:9">
      <c r="A37" s="80">
        <v>119</v>
      </c>
      <c r="B37" s="81">
        <v>35.74</v>
      </c>
      <c r="C37" s="82">
        <v>0.47590277777777779</v>
      </c>
      <c r="D37" s="81">
        <v>4253.0600000000004</v>
      </c>
      <c r="E37" s="83" t="s">
        <v>16</v>
      </c>
    </row>
    <row r="38" spans="1:9">
      <c r="A38" s="80">
        <v>62</v>
      </c>
      <c r="B38" s="81">
        <v>35.74</v>
      </c>
      <c r="C38" s="82">
        <v>0.47628472222222223</v>
      </c>
      <c r="D38" s="81">
        <v>2215.88</v>
      </c>
      <c r="E38" s="83" t="s">
        <v>16</v>
      </c>
    </row>
    <row r="39" spans="1:9">
      <c r="A39" s="80">
        <v>451</v>
      </c>
      <c r="B39" s="81">
        <v>35.74</v>
      </c>
      <c r="C39" s="82">
        <v>0.47712962962962963</v>
      </c>
      <c r="D39" s="81">
        <v>16118.74</v>
      </c>
      <c r="E39" s="83" t="s">
        <v>16</v>
      </c>
    </row>
    <row r="40" spans="1:9">
      <c r="A40" s="80">
        <v>4</v>
      </c>
      <c r="B40" s="81">
        <v>35.74</v>
      </c>
      <c r="C40" s="82">
        <v>0.47712962962962963</v>
      </c>
      <c r="D40" s="81">
        <v>142.96</v>
      </c>
      <c r="E40" s="83" t="s">
        <v>16</v>
      </c>
    </row>
    <row r="41" spans="1:9">
      <c r="A41" s="80">
        <v>156</v>
      </c>
      <c r="B41" s="81">
        <v>35.729999999999997</v>
      </c>
      <c r="C41" s="82">
        <v>0.47754629629629625</v>
      </c>
      <c r="D41" s="81">
        <v>5573.88</v>
      </c>
      <c r="E41" s="83" t="s">
        <v>16</v>
      </c>
    </row>
    <row r="42" spans="1:9">
      <c r="A42" s="80">
        <v>256</v>
      </c>
      <c r="B42" s="81">
        <v>35.729999999999997</v>
      </c>
      <c r="C42" s="82">
        <v>0.47756944444444444</v>
      </c>
      <c r="D42" s="81">
        <v>9146.8799999999992</v>
      </c>
      <c r="E42" s="83" t="s">
        <v>16</v>
      </c>
    </row>
    <row r="43" spans="1:9">
      <c r="A43" s="80">
        <v>268</v>
      </c>
      <c r="B43" s="81">
        <v>35.729999999999997</v>
      </c>
      <c r="C43" s="82">
        <v>0.47774305555555552</v>
      </c>
      <c r="D43" s="81">
        <v>9575.64</v>
      </c>
      <c r="E43" s="83" t="s">
        <v>16</v>
      </c>
    </row>
    <row r="44" spans="1:9">
      <c r="A44" s="80">
        <v>88</v>
      </c>
      <c r="B44" s="81">
        <v>35.729999999999997</v>
      </c>
      <c r="C44" s="82">
        <v>0.47774305555555552</v>
      </c>
      <c r="D44" s="81">
        <v>3144.24</v>
      </c>
      <c r="E44" s="83" t="s">
        <v>16</v>
      </c>
    </row>
    <row r="45" spans="1:9">
      <c r="A45" s="80">
        <v>17</v>
      </c>
      <c r="B45" s="81">
        <v>35.729999999999997</v>
      </c>
      <c r="C45" s="82">
        <v>0.47774305555555552</v>
      </c>
      <c r="D45" s="81">
        <v>607.41</v>
      </c>
      <c r="E45" s="83" t="s">
        <v>16</v>
      </c>
    </row>
    <row r="46" spans="1:9">
      <c r="A46" s="80">
        <v>317</v>
      </c>
      <c r="B46" s="81">
        <v>35.729999999999997</v>
      </c>
      <c r="C46" s="82">
        <v>0.47789351851851852</v>
      </c>
      <c r="D46" s="81">
        <v>11326.41</v>
      </c>
      <c r="E46" s="83" t="s">
        <v>16</v>
      </c>
    </row>
    <row r="47" spans="1:9">
      <c r="A47" s="80">
        <v>215</v>
      </c>
      <c r="B47" s="81">
        <v>35.729999999999997</v>
      </c>
      <c r="C47" s="82">
        <v>0.47789351851851852</v>
      </c>
      <c r="D47" s="81">
        <v>7681.95</v>
      </c>
      <c r="E47" s="83" t="s">
        <v>16</v>
      </c>
    </row>
    <row r="48" spans="1:9">
      <c r="A48" s="80">
        <v>98</v>
      </c>
      <c r="B48" s="81">
        <v>35.729999999999997</v>
      </c>
      <c r="C48" s="82">
        <v>0.47814814814814816</v>
      </c>
      <c r="D48" s="81">
        <v>3501.54</v>
      </c>
      <c r="E48" s="83" t="s">
        <v>16</v>
      </c>
    </row>
    <row r="49" spans="1:5">
      <c r="A49" s="80">
        <v>500</v>
      </c>
      <c r="B49" s="81">
        <v>35.729999999999997</v>
      </c>
      <c r="C49" s="82">
        <v>0.47825231481481478</v>
      </c>
      <c r="D49" s="81">
        <v>17865</v>
      </c>
      <c r="E49" s="83" t="s">
        <v>16</v>
      </c>
    </row>
    <row r="50" spans="1:5">
      <c r="A50" s="80">
        <v>397</v>
      </c>
      <c r="B50" s="81">
        <v>35.729999999999997</v>
      </c>
      <c r="C50" s="82">
        <v>0.47825231481481478</v>
      </c>
      <c r="D50" s="81">
        <v>14184.81</v>
      </c>
      <c r="E50" s="83" t="s">
        <v>16</v>
      </c>
    </row>
    <row r="51" spans="1:5">
      <c r="A51" s="80">
        <v>250</v>
      </c>
      <c r="B51" s="81">
        <v>35.729999999999997</v>
      </c>
      <c r="C51" s="82">
        <v>0.47825231481481478</v>
      </c>
      <c r="D51" s="81">
        <v>8932.5</v>
      </c>
      <c r="E51" s="83" t="s">
        <v>16</v>
      </c>
    </row>
    <row r="52" spans="1:5">
      <c r="A52" s="80">
        <v>250</v>
      </c>
      <c r="B52" s="81">
        <v>35.729999999999997</v>
      </c>
      <c r="C52" s="82">
        <v>0.47825231481481478</v>
      </c>
      <c r="D52" s="81">
        <v>8932.5</v>
      </c>
      <c r="E52" s="83" t="s">
        <v>16</v>
      </c>
    </row>
    <row r="53" spans="1:5">
      <c r="A53" s="80">
        <v>250</v>
      </c>
      <c r="B53" s="81">
        <v>35.729999999999997</v>
      </c>
      <c r="C53" s="82">
        <v>0.47825231481481478</v>
      </c>
      <c r="D53" s="81">
        <v>8932.5</v>
      </c>
      <c r="E53" s="83" t="s">
        <v>16</v>
      </c>
    </row>
    <row r="54" spans="1:5">
      <c r="A54" s="80">
        <v>250</v>
      </c>
      <c r="B54" s="81">
        <v>35.729999999999997</v>
      </c>
      <c r="C54" s="82">
        <v>0.47825231481481478</v>
      </c>
      <c r="D54" s="81">
        <v>8932.5</v>
      </c>
      <c r="E54" s="83" t="s">
        <v>16</v>
      </c>
    </row>
    <row r="55" spans="1:5">
      <c r="A55" s="80">
        <v>125</v>
      </c>
      <c r="B55" s="81">
        <v>35.729999999999997</v>
      </c>
      <c r="C55" s="82">
        <v>0.47825231481481478</v>
      </c>
      <c r="D55" s="81">
        <v>4466.25</v>
      </c>
      <c r="E55" s="83" t="s">
        <v>16</v>
      </c>
    </row>
    <row r="56" spans="1:5">
      <c r="A56" s="80">
        <v>125</v>
      </c>
      <c r="B56" s="81">
        <v>35.729999999999997</v>
      </c>
      <c r="C56" s="82">
        <v>0.47825231481481478</v>
      </c>
      <c r="D56" s="81">
        <v>4466.25</v>
      </c>
      <c r="E56" s="83" t="s">
        <v>16</v>
      </c>
    </row>
    <row r="57" spans="1:5">
      <c r="A57" s="80">
        <v>125</v>
      </c>
      <c r="B57" s="81">
        <v>35.729999999999997</v>
      </c>
      <c r="C57" s="82">
        <v>0.47825231481481478</v>
      </c>
      <c r="D57" s="81">
        <v>4466.25</v>
      </c>
      <c r="E57" s="83" t="s">
        <v>16</v>
      </c>
    </row>
    <row r="58" spans="1:5">
      <c r="A58" s="80">
        <v>10</v>
      </c>
      <c r="B58" s="81">
        <v>35.729999999999997</v>
      </c>
      <c r="C58" s="82">
        <v>0.47825231481481478</v>
      </c>
      <c r="D58" s="81">
        <v>357.3</v>
      </c>
      <c r="E58" s="83" t="s">
        <v>16</v>
      </c>
    </row>
    <row r="59" spans="1:5">
      <c r="A59" s="80">
        <v>5</v>
      </c>
      <c r="B59" s="81">
        <v>35.729999999999997</v>
      </c>
      <c r="C59" s="82">
        <v>0.47825231481481478</v>
      </c>
      <c r="D59" s="81">
        <v>178.65</v>
      </c>
      <c r="E59" s="83" t="s">
        <v>16</v>
      </c>
    </row>
    <row r="60" spans="1:5">
      <c r="A60" s="80">
        <v>17</v>
      </c>
      <c r="B60" s="81">
        <v>35.729999999999997</v>
      </c>
      <c r="C60" s="82">
        <v>0.47978009259259258</v>
      </c>
      <c r="D60" s="81">
        <v>607.41</v>
      </c>
      <c r="E60" s="83" t="s">
        <v>16</v>
      </c>
    </row>
    <row r="61" spans="1:5">
      <c r="A61" s="80">
        <v>1471</v>
      </c>
      <c r="B61" s="81">
        <v>35.729999999999997</v>
      </c>
      <c r="C61" s="82">
        <v>0.47988425925925932</v>
      </c>
      <c r="D61" s="81">
        <v>52558.83</v>
      </c>
      <c r="E61" s="83" t="s">
        <v>16</v>
      </c>
    </row>
    <row r="62" spans="1:5">
      <c r="A62" s="80">
        <v>472</v>
      </c>
      <c r="B62" s="81">
        <v>35.729999999999997</v>
      </c>
      <c r="C62" s="82">
        <v>0.47988425925925932</v>
      </c>
      <c r="D62" s="81">
        <v>16864.560000000001</v>
      </c>
      <c r="E62" s="83" t="s">
        <v>16</v>
      </c>
    </row>
    <row r="63" spans="1:5">
      <c r="A63" s="80">
        <v>426</v>
      </c>
      <c r="B63" s="81">
        <v>35.729999999999997</v>
      </c>
      <c r="C63" s="82">
        <v>0.47988425925925932</v>
      </c>
      <c r="D63" s="81">
        <v>15220.98</v>
      </c>
      <c r="E63" s="83" t="s">
        <v>16</v>
      </c>
    </row>
    <row r="64" spans="1:5">
      <c r="A64" s="80">
        <v>370</v>
      </c>
      <c r="B64" s="81">
        <v>35.729999999999997</v>
      </c>
      <c r="C64" s="82">
        <v>0.47988425925925932</v>
      </c>
      <c r="D64" s="81">
        <v>13220.1</v>
      </c>
      <c r="E64" s="83" t="s">
        <v>16</v>
      </c>
    </row>
    <row r="65" spans="1:5">
      <c r="A65" s="80">
        <v>250</v>
      </c>
      <c r="B65" s="81">
        <v>35.729999999999997</v>
      </c>
      <c r="C65" s="82">
        <v>0.47988425925925932</v>
      </c>
      <c r="D65" s="81">
        <v>8932.5</v>
      </c>
      <c r="E65" s="83" t="s">
        <v>16</v>
      </c>
    </row>
    <row r="66" spans="1:5">
      <c r="A66" s="80">
        <v>240</v>
      </c>
      <c r="B66" s="81">
        <v>35.729999999999997</v>
      </c>
      <c r="C66" s="82">
        <v>0.47988425925925932</v>
      </c>
      <c r="D66" s="81">
        <v>8575.2000000000007</v>
      </c>
      <c r="E66" s="83" t="s">
        <v>16</v>
      </c>
    </row>
    <row r="67" spans="1:5">
      <c r="A67" s="80">
        <v>233</v>
      </c>
      <c r="B67" s="81">
        <v>35.729999999999997</v>
      </c>
      <c r="C67" s="82">
        <v>0.47988425925925932</v>
      </c>
      <c r="D67" s="81">
        <v>8325.09</v>
      </c>
      <c r="E67" s="83" t="s">
        <v>16</v>
      </c>
    </row>
    <row r="68" spans="1:5">
      <c r="A68" s="80">
        <v>130</v>
      </c>
      <c r="B68" s="81">
        <v>35.729999999999997</v>
      </c>
      <c r="C68" s="82">
        <v>0.47988425925925932</v>
      </c>
      <c r="D68" s="81">
        <v>4644.8999999999996</v>
      </c>
      <c r="E68" s="83" t="s">
        <v>16</v>
      </c>
    </row>
    <row r="69" spans="1:5">
      <c r="A69" s="80">
        <v>74</v>
      </c>
      <c r="B69" s="81">
        <v>35.729999999999997</v>
      </c>
      <c r="C69" s="82">
        <v>0.47988425925925932</v>
      </c>
      <c r="D69" s="81">
        <v>2644.02</v>
      </c>
      <c r="E69" s="83" t="s">
        <v>16</v>
      </c>
    </row>
    <row r="70" spans="1:5">
      <c r="A70" s="80">
        <v>28</v>
      </c>
      <c r="B70" s="81">
        <v>35.729999999999997</v>
      </c>
      <c r="C70" s="82">
        <v>0.47988425925925932</v>
      </c>
      <c r="D70" s="81">
        <v>1000.44</v>
      </c>
      <c r="E70" s="83" t="s">
        <v>16</v>
      </c>
    </row>
    <row r="71" spans="1:5">
      <c r="A71" s="80">
        <v>389</v>
      </c>
      <c r="B71" s="81">
        <v>35.729999999999997</v>
      </c>
      <c r="C71" s="82">
        <v>0.4821064814814815</v>
      </c>
      <c r="D71" s="81">
        <v>13898.97</v>
      </c>
      <c r="E71" s="83" t="s">
        <v>16</v>
      </c>
    </row>
    <row r="72" spans="1:5">
      <c r="A72" s="80">
        <v>126</v>
      </c>
      <c r="B72" s="81">
        <v>35.729999999999997</v>
      </c>
      <c r="C72" s="82">
        <v>0.4821064814814815</v>
      </c>
      <c r="D72" s="81">
        <v>4501.9799999999996</v>
      </c>
      <c r="E72" s="83" t="s">
        <v>16</v>
      </c>
    </row>
    <row r="73" spans="1:5">
      <c r="A73" s="80">
        <v>124</v>
      </c>
      <c r="B73" s="81">
        <v>35.729999999999997</v>
      </c>
      <c r="C73" s="82">
        <v>0.4821064814814815</v>
      </c>
      <c r="D73" s="81">
        <v>4430.5200000000004</v>
      </c>
      <c r="E73" s="83" t="s">
        <v>16</v>
      </c>
    </row>
    <row r="74" spans="1:5">
      <c r="A74" s="80">
        <v>111</v>
      </c>
      <c r="B74" s="81">
        <v>35.729999999999997</v>
      </c>
      <c r="C74" s="82">
        <v>0.4821064814814815</v>
      </c>
      <c r="D74" s="81">
        <v>3966.03</v>
      </c>
      <c r="E74" s="83" t="s">
        <v>16</v>
      </c>
    </row>
    <row r="75" spans="1:5">
      <c r="A75" s="80">
        <v>111</v>
      </c>
      <c r="B75" s="81">
        <v>35.729999999999997</v>
      </c>
      <c r="C75" s="82">
        <v>0.4821064814814815</v>
      </c>
      <c r="D75" s="81">
        <v>3966.03</v>
      </c>
      <c r="E75" s="83" t="s">
        <v>16</v>
      </c>
    </row>
    <row r="76" spans="1:5">
      <c r="A76" s="80">
        <v>111</v>
      </c>
      <c r="B76" s="81">
        <v>35.729999999999997</v>
      </c>
      <c r="C76" s="82">
        <v>0.4821064814814815</v>
      </c>
      <c r="D76" s="81">
        <v>3966.03</v>
      </c>
      <c r="E76" s="83" t="s">
        <v>16</v>
      </c>
    </row>
    <row r="77" spans="1:5">
      <c r="A77" s="80">
        <v>29</v>
      </c>
      <c r="B77" s="81">
        <v>35.729999999999997</v>
      </c>
      <c r="C77" s="82">
        <v>0.4821064814814815</v>
      </c>
      <c r="D77" s="81">
        <v>1036.17</v>
      </c>
      <c r="E77" s="83" t="s">
        <v>16</v>
      </c>
    </row>
    <row r="78" spans="1:5">
      <c r="A78" s="80">
        <v>250</v>
      </c>
      <c r="B78" s="81">
        <v>35.729999999999997</v>
      </c>
      <c r="C78" s="82">
        <v>0.48215277777777782</v>
      </c>
      <c r="D78" s="81">
        <v>8932.5</v>
      </c>
      <c r="E78" s="83" t="s">
        <v>16</v>
      </c>
    </row>
    <row r="79" spans="1:5">
      <c r="A79" s="80">
        <v>500</v>
      </c>
      <c r="B79" s="81">
        <v>35.729999999999997</v>
      </c>
      <c r="C79" s="82">
        <v>0.48230324074074077</v>
      </c>
      <c r="D79" s="81">
        <v>17865</v>
      </c>
      <c r="E79" s="83" t="s">
        <v>16</v>
      </c>
    </row>
    <row r="80" spans="1:5">
      <c r="A80" s="80">
        <v>250</v>
      </c>
      <c r="B80" s="81">
        <v>35.729999999999997</v>
      </c>
      <c r="C80" s="82">
        <v>0.48230324074074077</v>
      </c>
      <c r="D80" s="81">
        <v>8932.5</v>
      </c>
      <c r="E80" s="83" t="s">
        <v>16</v>
      </c>
    </row>
    <row r="81" spans="1:5">
      <c r="A81" s="80">
        <v>250</v>
      </c>
      <c r="B81" s="81">
        <v>35.729999999999997</v>
      </c>
      <c r="C81" s="82">
        <v>0.48230324074074077</v>
      </c>
      <c r="D81" s="81">
        <v>8932.5</v>
      </c>
      <c r="E81" s="83" t="s">
        <v>16</v>
      </c>
    </row>
    <row r="82" spans="1:5">
      <c r="A82" s="80">
        <v>250</v>
      </c>
      <c r="B82" s="81">
        <v>35.729999999999997</v>
      </c>
      <c r="C82" s="82">
        <v>0.48230324074074077</v>
      </c>
      <c r="D82" s="81">
        <v>8932.5</v>
      </c>
      <c r="E82" s="83" t="s">
        <v>16</v>
      </c>
    </row>
    <row r="83" spans="1:5">
      <c r="A83" s="80">
        <v>58</v>
      </c>
      <c r="B83" s="81">
        <v>35.729999999999997</v>
      </c>
      <c r="C83" s="82">
        <v>0.48230324074074077</v>
      </c>
      <c r="D83" s="81">
        <v>2072.34</v>
      </c>
      <c r="E83" s="83" t="s">
        <v>16</v>
      </c>
    </row>
    <row r="84" spans="1:5">
      <c r="A84" s="80">
        <v>28</v>
      </c>
      <c r="B84" s="81">
        <v>35.729999999999997</v>
      </c>
      <c r="C84" s="82">
        <v>0.48230324074074077</v>
      </c>
      <c r="D84" s="81">
        <v>1000.44</v>
      </c>
      <c r="E84" s="83" t="s">
        <v>16</v>
      </c>
    </row>
    <row r="85" spans="1:5">
      <c r="A85" s="80">
        <v>250</v>
      </c>
      <c r="B85" s="81">
        <v>35.74</v>
      </c>
      <c r="C85" s="82">
        <v>0.50104166666666672</v>
      </c>
      <c r="D85" s="81">
        <v>8935</v>
      </c>
      <c r="E85" s="83" t="s">
        <v>16</v>
      </c>
    </row>
    <row r="86" spans="1:5">
      <c r="A86" s="80">
        <v>180</v>
      </c>
      <c r="B86" s="81">
        <v>35.74</v>
      </c>
      <c r="C86" s="82">
        <v>0.50104166666666672</v>
      </c>
      <c r="D86" s="81">
        <v>6433.2</v>
      </c>
      <c r="E86" s="83" t="s">
        <v>16</v>
      </c>
    </row>
    <row r="87" spans="1:5">
      <c r="A87" s="80">
        <v>141</v>
      </c>
      <c r="B87" s="81">
        <v>35.74</v>
      </c>
      <c r="C87" s="82">
        <v>0.50104166666666672</v>
      </c>
      <c r="D87" s="81">
        <v>5039.34</v>
      </c>
      <c r="E87" s="83" t="s">
        <v>16</v>
      </c>
    </row>
    <row r="88" spans="1:5">
      <c r="A88" s="80">
        <v>95</v>
      </c>
      <c r="B88" s="81">
        <v>35.74</v>
      </c>
      <c r="C88" s="82">
        <v>0.50104166666666672</v>
      </c>
      <c r="D88" s="81">
        <v>3395.3</v>
      </c>
      <c r="E88" s="83" t="s">
        <v>16</v>
      </c>
    </row>
    <row r="89" spans="1:5">
      <c r="A89" s="80">
        <v>3670</v>
      </c>
      <c r="B89" s="81">
        <v>35.74</v>
      </c>
      <c r="C89" s="82">
        <v>0.50256944444444451</v>
      </c>
      <c r="D89" s="81">
        <v>131165.79999999999</v>
      </c>
      <c r="E89" s="83" t="s">
        <v>16</v>
      </c>
    </row>
    <row r="90" spans="1:5">
      <c r="A90" s="80">
        <v>436</v>
      </c>
      <c r="B90" s="81">
        <v>35.74</v>
      </c>
      <c r="C90" s="82">
        <v>0.50256944444444451</v>
      </c>
      <c r="D90" s="81">
        <v>15582.64</v>
      </c>
      <c r="E90" s="83" t="s">
        <v>16</v>
      </c>
    </row>
    <row r="91" spans="1:5">
      <c r="A91" s="80">
        <v>228</v>
      </c>
      <c r="B91" s="81">
        <v>35.74</v>
      </c>
      <c r="C91" s="82">
        <v>0.50256944444444451</v>
      </c>
      <c r="D91" s="81">
        <v>8148.72</v>
      </c>
      <c r="E91" s="83" t="s">
        <v>16</v>
      </c>
    </row>
    <row r="92" spans="1:5">
      <c r="A92" s="80">
        <v>583</v>
      </c>
      <c r="B92" s="81">
        <v>35.74</v>
      </c>
      <c r="C92" s="82">
        <v>0.51826388888888886</v>
      </c>
      <c r="D92" s="81">
        <v>20836.419999999998</v>
      </c>
      <c r="E92" s="83" t="s">
        <v>16</v>
      </c>
    </row>
    <row r="93" spans="1:5">
      <c r="A93" s="80">
        <v>571</v>
      </c>
      <c r="B93" s="81">
        <v>35.74</v>
      </c>
      <c r="C93" s="82">
        <v>0.51826388888888886</v>
      </c>
      <c r="D93" s="81">
        <v>20407.54</v>
      </c>
      <c r="E93" s="83" t="s">
        <v>16</v>
      </c>
    </row>
    <row r="94" spans="1:5">
      <c r="A94" s="80">
        <v>457</v>
      </c>
      <c r="B94" s="81">
        <v>35.74</v>
      </c>
      <c r="C94" s="82">
        <v>0.51826388888888886</v>
      </c>
      <c r="D94" s="81">
        <v>16333.18</v>
      </c>
      <c r="E94" s="83" t="s">
        <v>16</v>
      </c>
    </row>
    <row r="95" spans="1:5">
      <c r="A95" s="80">
        <v>429</v>
      </c>
      <c r="B95" s="81">
        <v>35.74</v>
      </c>
      <c r="C95" s="82">
        <v>0.51826388888888886</v>
      </c>
      <c r="D95" s="81">
        <v>15332.46</v>
      </c>
      <c r="E95" s="83" t="s">
        <v>16</v>
      </c>
    </row>
    <row r="96" spans="1:5">
      <c r="A96" s="80">
        <v>417</v>
      </c>
      <c r="B96" s="81">
        <v>35.74</v>
      </c>
      <c r="C96" s="82">
        <v>0.51826388888888886</v>
      </c>
      <c r="D96" s="81">
        <v>14903.58</v>
      </c>
      <c r="E96" s="83" t="s">
        <v>16</v>
      </c>
    </row>
    <row r="97" spans="1:5">
      <c r="A97" s="80">
        <v>581</v>
      </c>
      <c r="B97" s="81">
        <v>35.74</v>
      </c>
      <c r="C97" s="82">
        <v>0.51828703703703705</v>
      </c>
      <c r="D97" s="81">
        <v>20764.939999999999</v>
      </c>
      <c r="E97" s="83" t="s">
        <v>16</v>
      </c>
    </row>
    <row r="98" spans="1:5">
      <c r="A98" s="80">
        <v>336</v>
      </c>
      <c r="B98" s="81">
        <v>35.74</v>
      </c>
      <c r="C98" s="82">
        <v>0.51828703703703705</v>
      </c>
      <c r="D98" s="81">
        <v>12008.64</v>
      </c>
      <c r="E98" s="83" t="s">
        <v>16</v>
      </c>
    </row>
    <row r="99" spans="1:5">
      <c r="A99" s="80">
        <v>207</v>
      </c>
      <c r="B99" s="81">
        <v>35.74</v>
      </c>
      <c r="C99" s="82">
        <v>0.51828703703703705</v>
      </c>
      <c r="D99" s="81">
        <v>7398.18</v>
      </c>
      <c r="E99" s="83" t="s">
        <v>16</v>
      </c>
    </row>
    <row r="100" spans="1:5">
      <c r="A100" s="80">
        <v>517</v>
      </c>
      <c r="B100" s="81">
        <v>35.74</v>
      </c>
      <c r="C100" s="82">
        <v>0.51831018518518512</v>
      </c>
      <c r="D100" s="81">
        <v>18477.580000000002</v>
      </c>
      <c r="E100" s="83" t="s">
        <v>16</v>
      </c>
    </row>
    <row r="101" spans="1:5">
      <c r="A101" s="80">
        <v>331</v>
      </c>
      <c r="B101" s="81">
        <v>35.74</v>
      </c>
      <c r="C101" s="82">
        <v>0.51833333333333331</v>
      </c>
      <c r="D101" s="81">
        <v>11829.94</v>
      </c>
      <c r="E101" s="83" t="s">
        <v>16</v>
      </c>
    </row>
    <row r="102" spans="1:5">
      <c r="A102" s="80">
        <v>152</v>
      </c>
      <c r="B102" s="81">
        <v>35.74</v>
      </c>
      <c r="C102" s="82">
        <v>0.51834490740740746</v>
      </c>
      <c r="D102" s="81">
        <v>5432.48</v>
      </c>
      <c r="E102" s="83" t="s">
        <v>16</v>
      </c>
    </row>
    <row r="103" spans="1:5">
      <c r="A103" s="80">
        <v>14</v>
      </c>
      <c r="B103" s="81">
        <v>35.74</v>
      </c>
      <c r="C103" s="82">
        <v>0.51834490740740746</v>
      </c>
      <c r="D103" s="81">
        <v>500.36</v>
      </c>
      <c r="E103" s="83" t="s">
        <v>16</v>
      </c>
    </row>
    <row r="104" spans="1:5">
      <c r="A104" s="80">
        <v>682</v>
      </c>
      <c r="B104" s="81">
        <v>35.74</v>
      </c>
      <c r="C104" s="82">
        <v>0.51839120370370373</v>
      </c>
      <c r="D104" s="81">
        <v>24374.68</v>
      </c>
      <c r="E104" s="83" t="s">
        <v>16</v>
      </c>
    </row>
    <row r="105" spans="1:5">
      <c r="A105" s="80">
        <v>318</v>
      </c>
      <c r="B105" s="81">
        <v>35.74</v>
      </c>
      <c r="C105" s="82">
        <v>0.51839120370370373</v>
      </c>
      <c r="D105" s="81">
        <v>11365.32</v>
      </c>
      <c r="E105" s="83" t="s">
        <v>16</v>
      </c>
    </row>
    <row r="106" spans="1:5">
      <c r="A106" s="80">
        <v>318</v>
      </c>
      <c r="B106" s="81">
        <v>35.74</v>
      </c>
      <c r="C106" s="82">
        <v>0.51839120370370373</v>
      </c>
      <c r="D106" s="81">
        <v>11365.32</v>
      </c>
      <c r="E106" s="83" t="s">
        <v>16</v>
      </c>
    </row>
    <row r="107" spans="1:5">
      <c r="A107" s="80">
        <v>306</v>
      </c>
      <c r="B107" s="81">
        <v>35.74</v>
      </c>
      <c r="C107" s="82">
        <v>0.51842592592592596</v>
      </c>
      <c r="D107" s="81">
        <v>10936.44</v>
      </c>
      <c r="E107" s="83" t="s">
        <v>16</v>
      </c>
    </row>
    <row r="108" spans="1:5">
      <c r="A108" s="80">
        <v>312</v>
      </c>
      <c r="B108" s="81">
        <v>35.74</v>
      </c>
      <c r="C108" s="82">
        <v>0.5184375</v>
      </c>
      <c r="D108" s="81">
        <v>11150.88</v>
      </c>
      <c r="E108" s="83" t="s">
        <v>16</v>
      </c>
    </row>
    <row r="109" spans="1:5">
      <c r="A109" s="80">
        <v>310</v>
      </c>
      <c r="B109" s="81">
        <v>35.74</v>
      </c>
      <c r="C109" s="82">
        <v>0.51846064814814818</v>
      </c>
      <c r="D109" s="81">
        <v>11079.4</v>
      </c>
      <c r="E109" s="83" t="s">
        <v>16</v>
      </c>
    </row>
    <row r="110" spans="1:5">
      <c r="A110" s="80">
        <v>72</v>
      </c>
      <c r="B110" s="81">
        <v>35.74</v>
      </c>
      <c r="C110" s="82">
        <v>0.51863425925925932</v>
      </c>
      <c r="D110" s="81">
        <v>2573.2800000000002</v>
      </c>
      <c r="E110" s="83" t="s">
        <v>16</v>
      </c>
    </row>
    <row r="111" spans="1:5">
      <c r="A111" s="80">
        <v>401</v>
      </c>
      <c r="B111" s="81">
        <v>35.74</v>
      </c>
      <c r="C111" s="82">
        <v>0.52004629629629628</v>
      </c>
      <c r="D111" s="81">
        <v>14331.74</v>
      </c>
      <c r="E111" s="83" t="s">
        <v>16</v>
      </c>
    </row>
    <row r="112" spans="1:5">
      <c r="A112" s="80">
        <v>335</v>
      </c>
      <c r="B112" s="81">
        <v>35.74</v>
      </c>
      <c r="C112" s="82">
        <v>0.52061342592592597</v>
      </c>
      <c r="D112" s="81">
        <v>11972.9</v>
      </c>
      <c r="E112" s="83" t="s">
        <v>16</v>
      </c>
    </row>
    <row r="113" spans="1:5">
      <c r="A113" s="80">
        <v>453</v>
      </c>
      <c r="B113" s="81">
        <v>35.74</v>
      </c>
      <c r="C113" s="82">
        <v>0.52315972222222229</v>
      </c>
      <c r="D113" s="81">
        <v>16190.22</v>
      </c>
      <c r="E113" s="83" t="s">
        <v>16</v>
      </c>
    </row>
    <row r="114" spans="1:5">
      <c r="A114" s="80">
        <v>420</v>
      </c>
      <c r="B114" s="81">
        <v>35.74</v>
      </c>
      <c r="C114" s="82">
        <v>0.52315972222222229</v>
      </c>
      <c r="D114" s="81">
        <v>15010.8</v>
      </c>
      <c r="E114" s="83" t="s">
        <v>16</v>
      </c>
    </row>
    <row r="115" spans="1:5">
      <c r="A115" s="80">
        <v>301</v>
      </c>
      <c r="B115" s="81">
        <v>35.74</v>
      </c>
      <c r="C115" s="82">
        <v>0.52315972222222229</v>
      </c>
      <c r="D115" s="81">
        <v>10757.74</v>
      </c>
      <c r="E115" s="83" t="s">
        <v>16</v>
      </c>
    </row>
    <row r="116" spans="1:5">
      <c r="A116" s="80">
        <v>297</v>
      </c>
      <c r="B116" s="81">
        <v>35.74</v>
      </c>
      <c r="C116" s="82">
        <v>0.52315972222222229</v>
      </c>
      <c r="D116" s="81">
        <v>10614.78</v>
      </c>
      <c r="E116" s="83" t="s">
        <v>16</v>
      </c>
    </row>
    <row r="117" spans="1:5">
      <c r="A117" s="80">
        <v>297</v>
      </c>
      <c r="B117" s="81">
        <v>35.74</v>
      </c>
      <c r="C117" s="82">
        <v>0.52315972222222229</v>
      </c>
      <c r="D117" s="81">
        <v>10614.78</v>
      </c>
      <c r="E117" s="83" t="s">
        <v>16</v>
      </c>
    </row>
    <row r="118" spans="1:5">
      <c r="A118" s="80">
        <v>264</v>
      </c>
      <c r="B118" s="81">
        <v>35.74</v>
      </c>
      <c r="C118" s="82">
        <v>0.52315972222222229</v>
      </c>
      <c r="D118" s="81">
        <v>9435.36</v>
      </c>
      <c r="E118" s="83" t="s">
        <v>16</v>
      </c>
    </row>
    <row r="119" spans="1:5">
      <c r="A119" s="80">
        <v>250</v>
      </c>
      <c r="B119" s="81">
        <v>35.74</v>
      </c>
      <c r="C119" s="82">
        <v>0.52315972222222229</v>
      </c>
      <c r="D119" s="81">
        <v>8935</v>
      </c>
      <c r="E119" s="83" t="s">
        <v>16</v>
      </c>
    </row>
    <row r="120" spans="1:5">
      <c r="A120" s="80">
        <v>69</v>
      </c>
      <c r="B120" s="81">
        <v>35.74</v>
      </c>
      <c r="C120" s="82">
        <v>0.52315972222222229</v>
      </c>
      <c r="D120" s="81">
        <v>2466.06</v>
      </c>
      <c r="E120" s="83" t="s">
        <v>16</v>
      </c>
    </row>
    <row r="121" spans="1:5">
      <c r="A121" s="80">
        <v>398</v>
      </c>
      <c r="B121" s="81">
        <v>35.729999999999997</v>
      </c>
      <c r="C121" s="82">
        <v>0.52331018518518524</v>
      </c>
      <c r="D121" s="81">
        <v>14220.54</v>
      </c>
      <c r="E121" s="83" t="s">
        <v>16</v>
      </c>
    </row>
    <row r="122" spans="1:5">
      <c r="A122" s="80">
        <v>371</v>
      </c>
      <c r="B122" s="81">
        <v>35.729999999999997</v>
      </c>
      <c r="C122" s="82">
        <v>0.52331018518518524</v>
      </c>
      <c r="D122" s="81">
        <v>13255.83</v>
      </c>
      <c r="E122" s="83" t="s">
        <v>16</v>
      </c>
    </row>
    <row r="123" spans="1:5">
      <c r="A123" s="80">
        <v>102</v>
      </c>
      <c r="B123" s="81">
        <v>35.729999999999997</v>
      </c>
      <c r="C123" s="82">
        <v>0.52331018518518524</v>
      </c>
      <c r="D123" s="81">
        <v>3644.46</v>
      </c>
      <c r="E123" s="83" t="s">
        <v>16</v>
      </c>
    </row>
    <row r="124" spans="1:5">
      <c r="A124" s="80">
        <v>67</v>
      </c>
      <c r="B124" s="81">
        <v>35.729999999999997</v>
      </c>
      <c r="C124" s="82">
        <v>0.59017361111111111</v>
      </c>
      <c r="D124" s="81">
        <v>2393.91</v>
      </c>
      <c r="E124" s="83" t="s">
        <v>16</v>
      </c>
    </row>
    <row r="125" spans="1:5">
      <c r="A125" s="80">
        <v>592</v>
      </c>
      <c r="B125" s="81">
        <v>35.729999999999997</v>
      </c>
      <c r="C125" s="82">
        <v>0.59020833333333333</v>
      </c>
      <c r="D125" s="81">
        <v>21152.16</v>
      </c>
      <c r="E125" s="83" t="s">
        <v>16</v>
      </c>
    </row>
    <row r="126" spans="1:5">
      <c r="A126" s="80">
        <v>500</v>
      </c>
      <c r="B126" s="81">
        <v>35.729999999999997</v>
      </c>
      <c r="C126" s="82">
        <v>0.59020833333333333</v>
      </c>
      <c r="D126" s="81">
        <v>17865</v>
      </c>
      <c r="E126" s="83" t="s">
        <v>16</v>
      </c>
    </row>
    <row r="127" spans="1:5">
      <c r="A127" s="80">
        <v>500</v>
      </c>
      <c r="B127" s="81">
        <v>35.729999999999997</v>
      </c>
      <c r="C127" s="82">
        <v>0.59020833333333333</v>
      </c>
      <c r="D127" s="81">
        <v>17865</v>
      </c>
      <c r="E127" s="83" t="s">
        <v>16</v>
      </c>
    </row>
    <row r="128" spans="1:5">
      <c r="A128" s="80">
        <v>455</v>
      </c>
      <c r="B128" s="81">
        <v>35.729999999999997</v>
      </c>
      <c r="C128" s="82">
        <v>0.59020833333333333</v>
      </c>
      <c r="D128" s="81">
        <v>16257.15</v>
      </c>
      <c r="E128" s="83" t="s">
        <v>16</v>
      </c>
    </row>
    <row r="129" spans="1:5">
      <c r="A129" s="80">
        <v>110</v>
      </c>
      <c r="B129" s="81">
        <v>35.729999999999997</v>
      </c>
      <c r="C129" s="82">
        <v>0.59020833333333333</v>
      </c>
      <c r="D129" s="81">
        <v>3930.3</v>
      </c>
      <c r="E129" s="83" t="s">
        <v>16</v>
      </c>
    </row>
    <row r="130" spans="1:5">
      <c r="A130" s="80">
        <v>62</v>
      </c>
      <c r="B130" s="81">
        <v>35.729999999999997</v>
      </c>
      <c r="C130" s="82">
        <v>0.59020833333333333</v>
      </c>
      <c r="D130" s="81">
        <v>2215.2600000000002</v>
      </c>
      <c r="E130" s="83" t="s">
        <v>16</v>
      </c>
    </row>
    <row r="131" spans="1:5">
      <c r="A131" s="80">
        <v>45</v>
      </c>
      <c r="B131" s="81">
        <v>35.729999999999997</v>
      </c>
      <c r="C131" s="82">
        <v>0.59020833333333333</v>
      </c>
      <c r="D131" s="81">
        <v>1607.85</v>
      </c>
      <c r="E131" s="83" t="s">
        <v>16</v>
      </c>
    </row>
    <row r="132" spans="1:5">
      <c r="A132" s="80">
        <v>227</v>
      </c>
      <c r="B132" s="81">
        <v>35.75</v>
      </c>
      <c r="C132" s="82">
        <v>0.61425925925925928</v>
      </c>
      <c r="D132" s="81">
        <v>8115.25</v>
      </c>
      <c r="E132" s="83" t="s">
        <v>16</v>
      </c>
    </row>
    <row r="133" spans="1:5">
      <c r="A133" s="80">
        <v>218</v>
      </c>
      <c r="B133" s="81">
        <v>35.75</v>
      </c>
      <c r="C133" s="82">
        <v>0.61453703703703699</v>
      </c>
      <c r="D133" s="81">
        <v>7793.5</v>
      </c>
      <c r="E133" s="83" t="s">
        <v>16</v>
      </c>
    </row>
    <row r="134" spans="1:5">
      <c r="A134" s="80">
        <v>500</v>
      </c>
      <c r="B134" s="81">
        <v>35.75</v>
      </c>
      <c r="C134" s="82">
        <v>0.61835648148148148</v>
      </c>
      <c r="D134" s="81">
        <v>17875</v>
      </c>
      <c r="E134" s="83" t="s">
        <v>16</v>
      </c>
    </row>
    <row r="135" spans="1:5">
      <c r="A135" s="80">
        <v>464</v>
      </c>
      <c r="B135" s="81">
        <v>35.75</v>
      </c>
      <c r="C135" s="82">
        <v>0.61835648148148148</v>
      </c>
      <c r="D135" s="81">
        <v>16588</v>
      </c>
      <c r="E135" s="83" t="s">
        <v>16</v>
      </c>
    </row>
    <row r="136" spans="1:5">
      <c r="A136" s="80">
        <v>428</v>
      </c>
      <c r="B136" s="81">
        <v>35.75</v>
      </c>
      <c r="C136" s="82">
        <v>0.61835648148148148</v>
      </c>
      <c r="D136" s="81">
        <v>15301</v>
      </c>
      <c r="E136" s="83" t="s">
        <v>16</v>
      </c>
    </row>
    <row r="137" spans="1:5">
      <c r="A137" s="80">
        <v>288</v>
      </c>
      <c r="B137" s="81">
        <v>35.75</v>
      </c>
      <c r="C137" s="82">
        <v>0.61835648148148148</v>
      </c>
      <c r="D137" s="81">
        <v>10296</v>
      </c>
      <c r="E137" s="83" t="s">
        <v>16</v>
      </c>
    </row>
    <row r="138" spans="1:5">
      <c r="A138" s="80">
        <v>212</v>
      </c>
      <c r="B138" s="81">
        <v>35.75</v>
      </c>
      <c r="C138" s="82">
        <v>0.61835648148148148</v>
      </c>
      <c r="D138" s="81">
        <v>7579</v>
      </c>
      <c r="E138" s="83" t="s">
        <v>16</v>
      </c>
    </row>
    <row r="139" spans="1:5">
      <c r="A139" s="80">
        <v>176</v>
      </c>
      <c r="B139" s="81">
        <v>35.75</v>
      </c>
      <c r="C139" s="82">
        <v>0.61835648148148148</v>
      </c>
      <c r="D139" s="81">
        <v>6292</v>
      </c>
      <c r="E139" s="83" t="s">
        <v>16</v>
      </c>
    </row>
    <row r="140" spans="1:5">
      <c r="A140" s="80">
        <v>138</v>
      </c>
      <c r="B140" s="81">
        <v>35.75</v>
      </c>
      <c r="C140" s="82">
        <v>0.61835648148148148</v>
      </c>
      <c r="D140" s="81">
        <v>4933.5</v>
      </c>
      <c r="E140" s="83" t="s">
        <v>16</v>
      </c>
    </row>
    <row r="141" spans="1:5">
      <c r="A141" s="80">
        <v>55</v>
      </c>
      <c r="B141" s="81">
        <v>35.75</v>
      </c>
      <c r="C141" s="82">
        <v>0.61835648148148148</v>
      </c>
      <c r="D141" s="81">
        <v>1966.25</v>
      </c>
      <c r="E141" s="83" t="s">
        <v>16</v>
      </c>
    </row>
    <row r="142" spans="1:5">
      <c r="A142" s="80">
        <v>36</v>
      </c>
      <c r="B142" s="81">
        <v>35.75</v>
      </c>
      <c r="C142" s="82">
        <v>0.61835648148148148</v>
      </c>
      <c r="D142" s="81">
        <v>1287</v>
      </c>
      <c r="E142" s="83" t="s">
        <v>16</v>
      </c>
    </row>
    <row r="143" spans="1:5">
      <c r="A143" s="80">
        <v>5001</v>
      </c>
      <c r="B143" s="81">
        <v>35.75</v>
      </c>
      <c r="C143" s="82">
        <v>0.61844907407407412</v>
      </c>
      <c r="D143" s="81">
        <v>178785.75</v>
      </c>
      <c r="E143" s="83" t="s">
        <v>16</v>
      </c>
    </row>
    <row r="144" spans="1:5">
      <c r="A144" s="80">
        <v>500</v>
      </c>
      <c r="B144" s="81">
        <v>35.75</v>
      </c>
      <c r="C144" s="82">
        <v>0.61844907407407412</v>
      </c>
      <c r="D144" s="81">
        <v>17875</v>
      </c>
      <c r="E144" s="83" t="s">
        <v>16</v>
      </c>
    </row>
    <row r="145" spans="1:5">
      <c r="A145" s="80">
        <v>257</v>
      </c>
      <c r="B145" s="81">
        <v>35.75</v>
      </c>
      <c r="C145" s="82">
        <v>0.61844907407407412</v>
      </c>
      <c r="D145" s="81">
        <v>9187.75</v>
      </c>
      <c r="E145" s="83" t="s">
        <v>16</v>
      </c>
    </row>
    <row r="146" spans="1:5">
      <c r="A146" s="80">
        <v>250</v>
      </c>
      <c r="B146" s="81">
        <v>35.75</v>
      </c>
      <c r="C146" s="82">
        <v>0.61844907407407412</v>
      </c>
      <c r="D146" s="81">
        <v>8937.5</v>
      </c>
      <c r="E146" s="83" t="s">
        <v>16</v>
      </c>
    </row>
    <row r="147" spans="1:5">
      <c r="A147" s="80">
        <v>250</v>
      </c>
      <c r="B147" s="81">
        <v>35.75</v>
      </c>
      <c r="C147" s="82">
        <v>0.61844907407407412</v>
      </c>
      <c r="D147" s="81">
        <v>8937.5</v>
      </c>
      <c r="E147" s="83" t="s">
        <v>16</v>
      </c>
    </row>
    <row r="148" spans="1:5">
      <c r="A148" s="80">
        <v>250</v>
      </c>
      <c r="B148" s="81">
        <v>35.75</v>
      </c>
      <c r="C148" s="82">
        <v>0.61844907407407412</v>
      </c>
      <c r="D148" s="81">
        <v>8937.5</v>
      </c>
      <c r="E148" s="83" t="s">
        <v>16</v>
      </c>
    </row>
    <row r="149" spans="1:5">
      <c r="A149" s="80">
        <v>250</v>
      </c>
      <c r="B149" s="81">
        <v>35.75</v>
      </c>
      <c r="C149" s="82">
        <v>0.61844907407407412</v>
      </c>
      <c r="D149" s="81">
        <v>8937.5</v>
      </c>
      <c r="E149" s="83" t="s">
        <v>16</v>
      </c>
    </row>
    <row r="150" spans="1:5">
      <c r="A150" s="80">
        <v>250</v>
      </c>
      <c r="B150" s="81">
        <v>35.75</v>
      </c>
      <c r="C150" s="82">
        <v>0.61844907407407412</v>
      </c>
      <c r="D150" s="81">
        <v>8937.5</v>
      </c>
      <c r="E150" s="83" t="s">
        <v>16</v>
      </c>
    </row>
    <row r="151" spans="1:5">
      <c r="A151" s="80">
        <v>135</v>
      </c>
      <c r="B151" s="81">
        <v>35.75</v>
      </c>
      <c r="C151" s="82">
        <v>0.61844907407407412</v>
      </c>
      <c r="D151" s="81">
        <v>4826.25</v>
      </c>
      <c r="E151" s="83" t="s">
        <v>16</v>
      </c>
    </row>
    <row r="152" spans="1:5">
      <c r="A152" s="80">
        <v>115</v>
      </c>
      <c r="B152" s="81">
        <v>35.75</v>
      </c>
      <c r="C152" s="82">
        <v>0.61844907407407412</v>
      </c>
      <c r="D152" s="81">
        <v>4111.25</v>
      </c>
      <c r="E152" s="83" t="s">
        <v>16</v>
      </c>
    </row>
    <row r="153" spans="1:5">
      <c r="A153" s="80">
        <v>522</v>
      </c>
      <c r="B153" s="81">
        <v>35.76</v>
      </c>
      <c r="C153" s="82">
        <v>0.67907407407407405</v>
      </c>
      <c r="D153" s="81">
        <v>18666.72</v>
      </c>
      <c r="E153" s="83" t="s">
        <v>16</v>
      </c>
    </row>
    <row r="154" spans="1:5">
      <c r="A154" s="80">
        <v>522</v>
      </c>
      <c r="B154" s="81">
        <v>35.76</v>
      </c>
      <c r="C154" s="82">
        <v>0.67907407407407405</v>
      </c>
      <c r="D154" s="81">
        <v>18666.72</v>
      </c>
      <c r="E154" s="83" t="s">
        <v>16</v>
      </c>
    </row>
    <row r="155" spans="1:5">
      <c r="A155" s="80">
        <v>522</v>
      </c>
      <c r="B155" s="81">
        <v>35.76</v>
      </c>
      <c r="C155" s="82">
        <v>0.67907407407407405</v>
      </c>
      <c r="D155" s="81">
        <v>18666.72</v>
      </c>
      <c r="E155" s="83" t="s">
        <v>16</v>
      </c>
    </row>
    <row r="156" spans="1:5">
      <c r="A156" s="80">
        <v>500</v>
      </c>
      <c r="B156" s="81">
        <v>35.76</v>
      </c>
      <c r="C156" s="82">
        <v>0.67907407407407405</v>
      </c>
      <c r="D156" s="81">
        <v>17880</v>
      </c>
      <c r="E156" s="83" t="s">
        <v>16</v>
      </c>
    </row>
    <row r="157" spans="1:5">
      <c r="A157" s="80">
        <v>500</v>
      </c>
      <c r="B157" s="81">
        <v>35.76</v>
      </c>
      <c r="C157" s="82">
        <v>0.67907407407407405</v>
      </c>
      <c r="D157" s="81">
        <v>17880</v>
      </c>
      <c r="E157" s="83" t="s">
        <v>16</v>
      </c>
    </row>
    <row r="158" spans="1:5">
      <c r="A158" s="80">
        <v>500</v>
      </c>
      <c r="B158" s="81">
        <v>35.76</v>
      </c>
      <c r="C158" s="82">
        <v>0.67907407407407405</v>
      </c>
      <c r="D158" s="81">
        <v>17880</v>
      </c>
      <c r="E158" s="83" t="s">
        <v>16</v>
      </c>
    </row>
    <row r="159" spans="1:5">
      <c r="A159" s="80">
        <v>500</v>
      </c>
      <c r="B159" s="81">
        <v>35.76</v>
      </c>
      <c r="C159" s="82">
        <v>0.67907407407407405</v>
      </c>
      <c r="D159" s="81">
        <v>17880</v>
      </c>
      <c r="E159" s="83" t="s">
        <v>16</v>
      </c>
    </row>
    <row r="160" spans="1:5">
      <c r="A160" s="80">
        <v>500</v>
      </c>
      <c r="B160" s="81">
        <v>35.76</v>
      </c>
      <c r="C160" s="82">
        <v>0.67907407407407405</v>
      </c>
      <c r="D160" s="81">
        <v>17880</v>
      </c>
      <c r="E160" s="83" t="s">
        <v>16</v>
      </c>
    </row>
    <row r="161" spans="1:5">
      <c r="A161" s="80">
        <v>500</v>
      </c>
      <c r="B161" s="81">
        <v>35.76</v>
      </c>
      <c r="C161" s="82">
        <v>0.67907407407407405</v>
      </c>
      <c r="D161" s="81">
        <v>17880</v>
      </c>
      <c r="E161" s="83" t="s">
        <v>16</v>
      </c>
    </row>
    <row r="162" spans="1:5">
      <c r="A162" s="80">
        <v>500</v>
      </c>
      <c r="B162" s="81">
        <v>35.76</v>
      </c>
      <c r="C162" s="82">
        <v>0.67907407407407405</v>
      </c>
      <c r="D162" s="81">
        <v>17880</v>
      </c>
      <c r="E162" s="83" t="s">
        <v>16</v>
      </c>
    </row>
    <row r="163" spans="1:5">
      <c r="A163" s="80">
        <v>408</v>
      </c>
      <c r="B163" s="81">
        <v>35.76</v>
      </c>
      <c r="C163" s="82">
        <v>0.67907407407407405</v>
      </c>
      <c r="D163" s="81">
        <v>14590.08</v>
      </c>
      <c r="E163" s="83" t="s">
        <v>16</v>
      </c>
    </row>
    <row r="164" spans="1:5">
      <c r="A164" s="80">
        <v>250</v>
      </c>
      <c r="B164" s="81">
        <v>35.76</v>
      </c>
      <c r="C164" s="82">
        <v>0.67907407407407405</v>
      </c>
      <c r="D164" s="81">
        <v>8940</v>
      </c>
      <c r="E164" s="83" t="s">
        <v>16</v>
      </c>
    </row>
    <row r="165" spans="1:5">
      <c r="A165" s="80">
        <v>439</v>
      </c>
      <c r="B165" s="81">
        <v>35.770000000000003</v>
      </c>
      <c r="C165" s="82">
        <v>0.68229166666666663</v>
      </c>
      <c r="D165" s="81">
        <v>15703.03</v>
      </c>
      <c r="E165" s="83" t="s">
        <v>16</v>
      </c>
    </row>
    <row r="166" spans="1:5">
      <c r="A166" s="80">
        <v>439</v>
      </c>
      <c r="B166" s="81">
        <v>35.770000000000003</v>
      </c>
      <c r="C166" s="82">
        <v>0.68229166666666663</v>
      </c>
      <c r="D166" s="81">
        <v>15703.03</v>
      </c>
      <c r="E166" s="83" t="s">
        <v>16</v>
      </c>
    </row>
    <row r="167" spans="1:5">
      <c r="A167" s="80">
        <v>378</v>
      </c>
      <c r="B167" s="81">
        <v>35.770000000000003</v>
      </c>
      <c r="C167" s="82">
        <v>0.68229166666666663</v>
      </c>
      <c r="D167" s="81">
        <v>13521.06</v>
      </c>
      <c r="E167" s="83" t="s">
        <v>16</v>
      </c>
    </row>
    <row r="168" spans="1:5">
      <c r="A168" s="80">
        <v>250</v>
      </c>
      <c r="B168" s="81">
        <v>35.770000000000003</v>
      </c>
      <c r="C168" s="82">
        <v>0.68229166666666663</v>
      </c>
      <c r="D168" s="81">
        <v>8942.5</v>
      </c>
      <c r="E168" s="83" t="s">
        <v>16</v>
      </c>
    </row>
    <row r="169" spans="1:5">
      <c r="A169" s="80">
        <v>250</v>
      </c>
      <c r="B169" s="81">
        <v>35.770000000000003</v>
      </c>
      <c r="C169" s="82">
        <v>0.68229166666666663</v>
      </c>
      <c r="D169" s="81">
        <v>8942.5</v>
      </c>
      <c r="E169" s="83" t="s">
        <v>16</v>
      </c>
    </row>
    <row r="170" spans="1:5">
      <c r="A170" s="80">
        <v>249</v>
      </c>
      <c r="B170" s="81">
        <v>35.770000000000003</v>
      </c>
      <c r="C170" s="82">
        <v>0.68229166666666663</v>
      </c>
      <c r="D170" s="81">
        <v>8906.73</v>
      </c>
      <c r="E170" s="83" t="s">
        <v>16</v>
      </c>
    </row>
    <row r="171" spans="1:5">
      <c r="A171" s="80">
        <v>61</v>
      </c>
      <c r="B171" s="81">
        <v>35.770000000000003</v>
      </c>
      <c r="C171" s="82">
        <v>0.68229166666666663</v>
      </c>
      <c r="D171" s="81">
        <v>2181.9699999999998</v>
      </c>
      <c r="E171" s="83" t="s">
        <v>16</v>
      </c>
    </row>
    <row r="172" spans="1:5">
      <c r="A172" s="80">
        <v>61</v>
      </c>
      <c r="B172" s="81">
        <v>35.770000000000003</v>
      </c>
      <c r="C172" s="82">
        <v>0.68229166666666663</v>
      </c>
      <c r="D172" s="81">
        <v>2181.9699999999998</v>
      </c>
      <c r="E172" s="83" t="s">
        <v>16</v>
      </c>
    </row>
    <row r="173" spans="1:5">
      <c r="A173" s="80">
        <v>300</v>
      </c>
      <c r="B173" s="81">
        <v>35.770000000000003</v>
      </c>
      <c r="C173" s="82">
        <v>0.68406250000000002</v>
      </c>
      <c r="D173" s="81">
        <v>10731</v>
      </c>
      <c r="E173" s="83" t="s">
        <v>16</v>
      </c>
    </row>
    <row r="174" spans="1:5">
      <c r="A174" s="80">
        <v>200</v>
      </c>
      <c r="B174" s="81">
        <v>35.770000000000003</v>
      </c>
      <c r="C174" s="82">
        <v>0.68406250000000002</v>
      </c>
      <c r="D174" s="81">
        <v>7154</v>
      </c>
      <c r="E174" s="83" t="s">
        <v>16</v>
      </c>
    </row>
    <row r="175" spans="1:5">
      <c r="A175" s="80">
        <v>3071</v>
      </c>
      <c r="B175" s="81">
        <v>35.770000000000003</v>
      </c>
      <c r="C175" s="82">
        <v>0.68414351851851851</v>
      </c>
      <c r="D175" s="81">
        <v>109849.67</v>
      </c>
      <c r="E175" s="83" t="s">
        <v>16</v>
      </c>
    </row>
    <row r="176" spans="1:5">
      <c r="A176" s="80">
        <v>500</v>
      </c>
      <c r="B176" s="81">
        <v>35.770000000000003</v>
      </c>
      <c r="C176" s="82">
        <v>0.68414351851851851</v>
      </c>
      <c r="D176" s="81">
        <v>17885</v>
      </c>
      <c r="E176" s="83" t="s">
        <v>16</v>
      </c>
    </row>
    <row r="177" spans="1:5">
      <c r="A177" s="80">
        <v>500</v>
      </c>
      <c r="B177" s="81">
        <v>35.770000000000003</v>
      </c>
      <c r="C177" s="82">
        <v>0.68414351851851851</v>
      </c>
      <c r="D177" s="81">
        <v>17885</v>
      </c>
      <c r="E177" s="83" t="s">
        <v>16</v>
      </c>
    </row>
    <row r="178" spans="1:5">
      <c r="A178" s="80">
        <v>396</v>
      </c>
      <c r="B178" s="81">
        <v>35.770000000000003</v>
      </c>
      <c r="C178" s="82">
        <v>0.68414351851851851</v>
      </c>
      <c r="D178" s="81">
        <v>14164.92</v>
      </c>
      <c r="E178" s="83" t="s">
        <v>16</v>
      </c>
    </row>
    <row r="179" spans="1:5">
      <c r="A179" s="80">
        <v>271</v>
      </c>
      <c r="B179" s="81">
        <v>35.770000000000003</v>
      </c>
      <c r="C179" s="82">
        <v>0.68414351851851851</v>
      </c>
      <c r="D179" s="81">
        <v>9693.67</v>
      </c>
      <c r="E179" s="83" t="s">
        <v>16</v>
      </c>
    </row>
    <row r="180" spans="1:5">
      <c r="A180" s="80">
        <v>250</v>
      </c>
      <c r="B180" s="81">
        <v>35.770000000000003</v>
      </c>
      <c r="C180" s="82">
        <v>0.68414351851851851</v>
      </c>
      <c r="D180" s="81">
        <v>8942.5</v>
      </c>
      <c r="E180" s="83" t="s">
        <v>16</v>
      </c>
    </row>
    <row r="181" spans="1:5">
      <c r="A181" s="80">
        <v>250</v>
      </c>
      <c r="B181" s="81">
        <v>35.770000000000003</v>
      </c>
      <c r="C181" s="82">
        <v>0.68414351851851851</v>
      </c>
      <c r="D181" s="81">
        <v>8942.5</v>
      </c>
      <c r="E181" s="83" t="s">
        <v>16</v>
      </c>
    </row>
    <row r="182" spans="1:5">
      <c r="A182" s="80">
        <v>229</v>
      </c>
      <c r="B182" s="81">
        <v>35.770000000000003</v>
      </c>
      <c r="C182" s="82">
        <v>0.68414351851851851</v>
      </c>
      <c r="D182" s="81">
        <v>8191.33</v>
      </c>
      <c r="E182" s="83" t="s">
        <v>16</v>
      </c>
    </row>
    <row r="183" spans="1:5">
      <c r="A183" s="80">
        <v>135</v>
      </c>
      <c r="B183" s="81">
        <v>35.770000000000003</v>
      </c>
      <c r="C183" s="82">
        <v>0.68414351851851851</v>
      </c>
      <c r="D183" s="81">
        <v>4828.95</v>
      </c>
      <c r="E183" s="83" t="s">
        <v>16</v>
      </c>
    </row>
    <row r="184" spans="1:5">
      <c r="A184" s="80">
        <v>115</v>
      </c>
      <c r="B184" s="81">
        <v>35.770000000000003</v>
      </c>
      <c r="C184" s="82">
        <v>0.68414351851851851</v>
      </c>
      <c r="D184" s="81">
        <v>4113.55</v>
      </c>
      <c r="E184" s="83" t="s">
        <v>16</v>
      </c>
    </row>
    <row r="185" spans="1:5">
      <c r="A185" s="80">
        <v>100</v>
      </c>
      <c r="B185" s="81">
        <v>35.770000000000003</v>
      </c>
      <c r="C185" s="82">
        <v>0.68432870370370369</v>
      </c>
      <c r="D185" s="81">
        <v>3577</v>
      </c>
      <c r="E185" s="83" t="s">
        <v>16</v>
      </c>
    </row>
    <row r="186" spans="1:5">
      <c r="A186" s="80">
        <v>500</v>
      </c>
      <c r="B186" s="81">
        <v>35.770000000000003</v>
      </c>
      <c r="C186" s="82">
        <v>0.68469907407407404</v>
      </c>
      <c r="D186" s="81">
        <v>17885</v>
      </c>
      <c r="E186" s="83" t="s">
        <v>16</v>
      </c>
    </row>
    <row r="187" spans="1:5">
      <c r="A187" s="80">
        <v>250</v>
      </c>
      <c r="B187" s="81">
        <v>35.770000000000003</v>
      </c>
      <c r="C187" s="82">
        <v>0.68469907407407404</v>
      </c>
      <c r="D187" s="81">
        <v>8942.5</v>
      </c>
      <c r="E187" s="83" t="s">
        <v>16</v>
      </c>
    </row>
    <row r="188" spans="1:5">
      <c r="A188" s="80">
        <v>250</v>
      </c>
      <c r="B188" s="81">
        <v>35.770000000000003</v>
      </c>
      <c r="C188" s="82">
        <v>0.68469907407407404</v>
      </c>
      <c r="D188" s="81">
        <v>8942.5</v>
      </c>
      <c r="E188" s="83" t="s">
        <v>16</v>
      </c>
    </row>
    <row r="189" spans="1:5">
      <c r="A189" s="80">
        <v>249</v>
      </c>
      <c r="B189" s="81">
        <v>35.770000000000003</v>
      </c>
      <c r="C189" s="82">
        <v>0.68469907407407404</v>
      </c>
      <c r="D189" s="81">
        <v>8906.73</v>
      </c>
      <c r="E189" s="83" t="s">
        <v>16</v>
      </c>
    </row>
    <row r="190" spans="1:5">
      <c r="A190" s="80">
        <v>150</v>
      </c>
      <c r="B190" s="81">
        <v>35.770000000000003</v>
      </c>
      <c r="C190" s="82">
        <v>0.68469907407407404</v>
      </c>
      <c r="D190" s="81">
        <v>5365.5</v>
      </c>
      <c r="E190" s="83" t="s">
        <v>16</v>
      </c>
    </row>
    <row r="191" spans="1:5">
      <c r="A191" s="80">
        <v>129</v>
      </c>
      <c r="B191" s="81">
        <v>35.770000000000003</v>
      </c>
      <c r="C191" s="82">
        <v>0.68469907407407404</v>
      </c>
      <c r="D191" s="81">
        <v>4614.33</v>
      </c>
      <c r="E191" s="83" t="s">
        <v>16</v>
      </c>
    </row>
    <row r="192" spans="1:5">
      <c r="A192" s="80">
        <v>28</v>
      </c>
      <c r="B192" s="81">
        <v>35.770000000000003</v>
      </c>
      <c r="C192" s="82">
        <v>0.68469907407407404</v>
      </c>
      <c r="D192" s="81">
        <v>1001.56</v>
      </c>
      <c r="E192" s="83" t="s">
        <v>16</v>
      </c>
    </row>
    <row r="193" spans="1:5">
      <c r="A193" s="80">
        <v>250</v>
      </c>
      <c r="B193" s="81">
        <v>35.76</v>
      </c>
      <c r="C193" s="82">
        <v>0.68533564814814818</v>
      </c>
      <c r="D193" s="81">
        <v>8940</v>
      </c>
      <c r="E193" s="83" t="s">
        <v>16</v>
      </c>
    </row>
    <row r="194" spans="1:5">
      <c r="A194" s="80">
        <v>187</v>
      </c>
      <c r="B194" s="81">
        <v>35.76</v>
      </c>
      <c r="C194" s="82">
        <v>0.68533564814814818</v>
      </c>
      <c r="D194" s="81">
        <v>6687.12</v>
      </c>
      <c r="E194" s="83" t="s">
        <v>16</v>
      </c>
    </row>
    <row r="195" spans="1:5">
      <c r="A195" s="80">
        <v>2062</v>
      </c>
      <c r="B195" s="81">
        <v>35.76</v>
      </c>
      <c r="C195" s="82">
        <v>0.68568287037037035</v>
      </c>
      <c r="D195" s="81">
        <v>73737.119999999995</v>
      </c>
      <c r="E195" s="83" t="s">
        <v>16</v>
      </c>
    </row>
    <row r="196" spans="1:5">
      <c r="A196" s="80">
        <v>500</v>
      </c>
      <c r="B196" s="81">
        <v>35.76</v>
      </c>
      <c r="C196" s="82">
        <v>0.68568287037037035</v>
      </c>
      <c r="D196" s="81">
        <v>17880</v>
      </c>
      <c r="E196" s="83" t="s">
        <v>16</v>
      </c>
    </row>
    <row r="197" spans="1:5">
      <c r="A197" s="80">
        <v>313</v>
      </c>
      <c r="B197" s="81">
        <v>35.76</v>
      </c>
      <c r="C197" s="82">
        <v>0.68568287037037035</v>
      </c>
      <c r="D197" s="81">
        <v>11192.88</v>
      </c>
      <c r="E197" s="83" t="s">
        <v>16</v>
      </c>
    </row>
    <row r="198" spans="1:5">
      <c r="A198" s="80">
        <v>250</v>
      </c>
      <c r="B198" s="81">
        <v>35.76</v>
      </c>
      <c r="C198" s="82">
        <v>0.68568287037037035</v>
      </c>
      <c r="D198" s="81">
        <v>8940</v>
      </c>
      <c r="E198" s="83" t="s">
        <v>16</v>
      </c>
    </row>
    <row r="199" spans="1:5">
      <c r="A199" s="80">
        <v>250</v>
      </c>
      <c r="B199" s="81">
        <v>35.76</v>
      </c>
      <c r="C199" s="82">
        <v>0.68568287037037035</v>
      </c>
      <c r="D199" s="81">
        <v>8940</v>
      </c>
      <c r="E199" s="83" t="s">
        <v>16</v>
      </c>
    </row>
    <row r="200" spans="1:5">
      <c r="A200" s="80">
        <v>250</v>
      </c>
      <c r="B200" s="81">
        <v>35.76</v>
      </c>
      <c r="C200" s="82">
        <v>0.68568287037037035</v>
      </c>
      <c r="D200" s="81">
        <v>8940</v>
      </c>
      <c r="E200" s="83" t="s">
        <v>16</v>
      </c>
    </row>
    <row r="201" spans="1:5">
      <c r="A201" s="80">
        <v>135</v>
      </c>
      <c r="B201" s="81">
        <v>35.76</v>
      </c>
      <c r="C201" s="82">
        <v>0.68568287037037035</v>
      </c>
      <c r="D201" s="81">
        <v>4827.6000000000004</v>
      </c>
      <c r="E201" s="83" t="s">
        <v>16</v>
      </c>
    </row>
    <row r="202" spans="1:5">
      <c r="A202" s="80">
        <v>79</v>
      </c>
      <c r="B202" s="81">
        <v>35.76</v>
      </c>
      <c r="C202" s="82">
        <v>0.68568287037037035</v>
      </c>
      <c r="D202" s="81">
        <v>2825.04</v>
      </c>
      <c r="E202" s="83" t="s">
        <v>16</v>
      </c>
    </row>
    <row r="203" spans="1:5">
      <c r="A203" s="80">
        <v>376</v>
      </c>
      <c r="B203" s="81">
        <v>35.75</v>
      </c>
      <c r="C203" s="82">
        <v>0.68611111111111101</v>
      </c>
      <c r="D203" s="81">
        <v>13442</v>
      </c>
      <c r="E203" s="83" t="s">
        <v>16</v>
      </c>
    </row>
    <row r="204" spans="1:5">
      <c r="A204" s="80">
        <v>283</v>
      </c>
      <c r="B204" s="81">
        <v>35.75</v>
      </c>
      <c r="C204" s="82">
        <v>0.68611111111111101</v>
      </c>
      <c r="D204" s="81">
        <v>10117.25</v>
      </c>
      <c r="E204" s="83" t="s">
        <v>16</v>
      </c>
    </row>
    <row r="205" spans="1:5">
      <c r="A205" s="80">
        <v>250</v>
      </c>
      <c r="B205" s="81">
        <v>35.75</v>
      </c>
      <c r="C205" s="82">
        <v>0.68611111111111101</v>
      </c>
      <c r="D205" s="81">
        <v>8937.5</v>
      </c>
      <c r="E205" s="83" t="s">
        <v>16</v>
      </c>
    </row>
    <row r="206" spans="1:5">
      <c r="A206" s="80">
        <v>217</v>
      </c>
      <c r="B206" s="81">
        <v>35.75</v>
      </c>
      <c r="C206" s="82">
        <v>0.68611111111111101</v>
      </c>
      <c r="D206" s="81">
        <v>7757.75</v>
      </c>
      <c r="E206" s="83" t="s">
        <v>16</v>
      </c>
    </row>
    <row r="207" spans="1:5">
      <c r="A207" s="80">
        <v>182</v>
      </c>
      <c r="B207" s="81">
        <v>35.75</v>
      </c>
      <c r="C207" s="82">
        <v>0.68611111111111101</v>
      </c>
      <c r="D207" s="81">
        <v>6506.5</v>
      </c>
      <c r="E207" s="83" t="s">
        <v>16</v>
      </c>
    </row>
    <row r="208" spans="1:5">
      <c r="A208" s="80">
        <v>124</v>
      </c>
      <c r="B208" s="81">
        <v>35.75</v>
      </c>
      <c r="C208" s="82">
        <v>0.68611111111111101</v>
      </c>
      <c r="D208" s="81">
        <v>4433</v>
      </c>
      <c r="E208" s="83" t="s">
        <v>16</v>
      </c>
    </row>
    <row r="209" spans="1:5">
      <c r="A209" s="80">
        <v>92</v>
      </c>
      <c r="B209" s="81">
        <v>35.75</v>
      </c>
      <c r="C209" s="82">
        <v>0.68611111111111101</v>
      </c>
      <c r="D209" s="81">
        <v>3289</v>
      </c>
      <c r="E209" s="83" t="s">
        <v>16</v>
      </c>
    </row>
    <row r="210" spans="1:5">
      <c r="A210" s="80">
        <v>33</v>
      </c>
      <c r="B210" s="81">
        <v>35.75</v>
      </c>
      <c r="C210" s="82">
        <v>0.68611111111111101</v>
      </c>
      <c r="D210" s="81">
        <v>1179.75</v>
      </c>
      <c r="E210" s="83" t="s">
        <v>16</v>
      </c>
    </row>
    <row r="211" spans="1:5">
      <c r="A211" s="80">
        <v>68</v>
      </c>
      <c r="B211" s="81">
        <v>35.75</v>
      </c>
      <c r="C211" s="82">
        <v>0.6861342592592593</v>
      </c>
      <c r="D211" s="81">
        <v>2431</v>
      </c>
      <c r="E211" s="83" t="s">
        <v>16</v>
      </c>
    </row>
    <row r="212" spans="1:5">
      <c r="A212" s="80">
        <v>200</v>
      </c>
      <c r="B212" s="81">
        <v>35.75</v>
      </c>
      <c r="C212" s="82">
        <v>0.68637731481481479</v>
      </c>
      <c r="D212" s="81">
        <v>7150</v>
      </c>
      <c r="E212" s="83" t="s">
        <v>16</v>
      </c>
    </row>
    <row r="213" spans="1:5">
      <c r="A213" s="80">
        <v>278</v>
      </c>
      <c r="B213" s="81">
        <v>35.75</v>
      </c>
      <c r="C213" s="82">
        <v>0.68646990740740732</v>
      </c>
      <c r="D213" s="81">
        <v>9938.5</v>
      </c>
      <c r="E213" s="83" t="s">
        <v>16</v>
      </c>
    </row>
    <row r="214" spans="1:5">
      <c r="A214" s="80">
        <v>278</v>
      </c>
      <c r="B214" s="81">
        <v>35.75</v>
      </c>
      <c r="C214" s="82">
        <v>0.68646990740740732</v>
      </c>
      <c r="D214" s="81">
        <v>9938.5</v>
      </c>
      <c r="E214" s="83" t="s">
        <v>16</v>
      </c>
    </row>
    <row r="215" spans="1:5">
      <c r="A215" s="80">
        <v>250</v>
      </c>
      <c r="B215" s="81">
        <v>35.75</v>
      </c>
      <c r="C215" s="82">
        <v>0.68646990740740732</v>
      </c>
      <c r="D215" s="81">
        <v>8937.5</v>
      </c>
      <c r="E215" s="83" t="s">
        <v>16</v>
      </c>
    </row>
    <row r="216" spans="1:5">
      <c r="A216" s="80">
        <v>22</v>
      </c>
      <c r="B216" s="81">
        <v>35.75</v>
      </c>
      <c r="C216" s="82">
        <v>0.68646990740740732</v>
      </c>
      <c r="D216" s="81">
        <v>786.5</v>
      </c>
      <c r="E216" s="83" t="s">
        <v>16</v>
      </c>
    </row>
    <row r="217" spans="1:5">
      <c r="A217" s="80">
        <v>250</v>
      </c>
      <c r="B217" s="81">
        <v>35.75</v>
      </c>
      <c r="C217" s="82">
        <v>0.68694444444444447</v>
      </c>
      <c r="D217" s="81">
        <v>8937.5</v>
      </c>
      <c r="E217" s="83" t="s">
        <v>16</v>
      </c>
    </row>
    <row r="218" spans="1:5">
      <c r="A218" s="80">
        <v>500</v>
      </c>
      <c r="B218" s="81">
        <v>35.75</v>
      </c>
      <c r="C218" s="82">
        <v>0.68736111111111109</v>
      </c>
      <c r="D218" s="81">
        <v>17875</v>
      </c>
      <c r="E218" s="83" t="s">
        <v>16</v>
      </c>
    </row>
    <row r="219" spans="1:5">
      <c r="A219" s="80">
        <v>500</v>
      </c>
      <c r="B219" s="81">
        <v>35.75</v>
      </c>
      <c r="C219" s="82">
        <v>0.68736111111111109</v>
      </c>
      <c r="D219" s="81">
        <v>17875</v>
      </c>
      <c r="E219" s="83" t="s">
        <v>16</v>
      </c>
    </row>
    <row r="220" spans="1:5">
      <c r="A220" s="80">
        <v>500</v>
      </c>
      <c r="B220" s="81">
        <v>35.75</v>
      </c>
      <c r="C220" s="82">
        <v>0.68736111111111109</v>
      </c>
      <c r="D220" s="81">
        <v>17875</v>
      </c>
      <c r="E220" s="83" t="s">
        <v>16</v>
      </c>
    </row>
    <row r="221" spans="1:5">
      <c r="A221" s="80">
        <v>352</v>
      </c>
      <c r="B221" s="81">
        <v>35.75</v>
      </c>
      <c r="C221" s="82">
        <v>0.68736111111111109</v>
      </c>
      <c r="D221" s="81">
        <v>12584</v>
      </c>
      <c r="E221" s="83" t="s">
        <v>16</v>
      </c>
    </row>
    <row r="222" spans="1:5">
      <c r="A222" s="80">
        <v>352</v>
      </c>
      <c r="B222" s="81">
        <v>35.75</v>
      </c>
      <c r="C222" s="82">
        <v>0.68736111111111109</v>
      </c>
      <c r="D222" s="81">
        <v>12584</v>
      </c>
      <c r="E222" s="83" t="s">
        <v>16</v>
      </c>
    </row>
    <row r="223" spans="1:5">
      <c r="A223" s="80">
        <v>250</v>
      </c>
      <c r="B223" s="81">
        <v>35.75</v>
      </c>
      <c r="C223" s="82">
        <v>0.68736111111111109</v>
      </c>
      <c r="D223" s="81">
        <v>8937.5</v>
      </c>
      <c r="E223" s="83" t="s">
        <v>16</v>
      </c>
    </row>
    <row r="224" spans="1:5">
      <c r="A224" s="80">
        <v>148</v>
      </c>
      <c r="B224" s="81">
        <v>35.75</v>
      </c>
      <c r="C224" s="82">
        <v>0.68736111111111109</v>
      </c>
      <c r="D224" s="81">
        <v>5291</v>
      </c>
      <c r="E224" s="83" t="s">
        <v>16</v>
      </c>
    </row>
    <row r="225" spans="1:5">
      <c r="A225" s="80">
        <v>148</v>
      </c>
      <c r="B225" s="81">
        <v>35.75</v>
      </c>
      <c r="C225" s="82">
        <v>0.68736111111111109</v>
      </c>
      <c r="D225" s="81">
        <v>5291</v>
      </c>
      <c r="E225" s="83" t="s">
        <v>16</v>
      </c>
    </row>
    <row r="226" spans="1:5">
      <c r="A226" s="80">
        <v>148</v>
      </c>
      <c r="B226" s="81">
        <v>35.75</v>
      </c>
      <c r="C226" s="82">
        <v>0.68736111111111109</v>
      </c>
      <c r="D226" s="81">
        <v>5291</v>
      </c>
      <c r="E226" s="83" t="s">
        <v>16</v>
      </c>
    </row>
    <row r="227" spans="1:5">
      <c r="A227" s="80">
        <v>148</v>
      </c>
      <c r="B227" s="81">
        <v>35.75</v>
      </c>
      <c r="C227" s="82">
        <v>0.68736111111111109</v>
      </c>
      <c r="D227" s="81">
        <v>5291</v>
      </c>
      <c r="E227" s="83" t="s">
        <v>16</v>
      </c>
    </row>
    <row r="228" spans="1:5">
      <c r="A228" s="80">
        <v>102</v>
      </c>
      <c r="B228" s="81">
        <v>35.75</v>
      </c>
      <c r="C228" s="82">
        <v>0.68736111111111109</v>
      </c>
      <c r="D228" s="81">
        <v>3646.5</v>
      </c>
      <c r="E228" s="83" t="s">
        <v>16</v>
      </c>
    </row>
    <row r="229" spans="1:5">
      <c r="A229" s="80">
        <v>102</v>
      </c>
      <c r="B229" s="81">
        <v>35.75</v>
      </c>
      <c r="C229" s="82">
        <v>0.68736111111111109</v>
      </c>
      <c r="D229" s="81">
        <v>3646.5</v>
      </c>
      <c r="E229" s="83" t="s">
        <v>16</v>
      </c>
    </row>
    <row r="230" spans="1:5">
      <c r="A230" s="80">
        <v>102</v>
      </c>
      <c r="B230" s="81">
        <v>35.75</v>
      </c>
      <c r="C230" s="82">
        <v>0.68736111111111109</v>
      </c>
      <c r="D230" s="81">
        <v>3646.5</v>
      </c>
      <c r="E230" s="83" t="s">
        <v>16</v>
      </c>
    </row>
    <row r="231" spans="1:5">
      <c r="A231" s="80">
        <v>500</v>
      </c>
      <c r="B231" s="81">
        <v>35.75</v>
      </c>
      <c r="C231" s="82">
        <v>0.68737268518518524</v>
      </c>
      <c r="D231" s="81">
        <v>17875</v>
      </c>
      <c r="E231" s="83" t="s">
        <v>16</v>
      </c>
    </row>
    <row r="232" spans="1:5">
      <c r="A232" s="80">
        <v>500</v>
      </c>
      <c r="B232" s="81">
        <v>35.75</v>
      </c>
      <c r="C232" s="82">
        <v>0.68741898148148151</v>
      </c>
      <c r="D232" s="81">
        <v>17875</v>
      </c>
      <c r="E232" s="83" t="s">
        <v>16</v>
      </c>
    </row>
    <row r="233" spans="1:5">
      <c r="A233" s="80">
        <v>7500</v>
      </c>
      <c r="B233" s="81">
        <v>35.75</v>
      </c>
      <c r="C233" s="82">
        <v>0.68996527777777772</v>
      </c>
      <c r="D233" s="81">
        <v>268125</v>
      </c>
      <c r="E233" s="83" t="s">
        <v>16</v>
      </c>
    </row>
    <row r="234" spans="1:5">
      <c r="A234" s="80">
        <v>535</v>
      </c>
      <c r="B234" s="81">
        <v>35.75</v>
      </c>
      <c r="C234" s="82">
        <v>0.68996527777777772</v>
      </c>
      <c r="D234" s="81">
        <v>19126.25</v>
      </c>
      <c r="E234" s="83" t="s">
        <v>16</v>
      </c>
    </row>
    <row r="235" spans="1:5">
      <c r="A235" s="80">
        <v>500</v>
      </c>
      <c r="B235" s="81">
        <v>35.75</v>
      </c>
      <c r="C235" s="82">
        <v>0.68996527777777772</v>
      </c>
      <c r="D235" s="81">
        <v>17875</v>
      </c>
      <c r="E235" s="83" t="s">
        <v>16</v>
      </c>
    </row>
    <row r="236" spans="1:5">
      <c r="A236" s="80">
        <v>500</v>
      </c>
      <c r="B236" s="81">
        <v>35.75</v>
      </c>
      <c r="C236" s="82">
        <v>0.68996527777777772</v>
      </c>
      <c r="D236" s="81">
        <v>17875</v>
      </c>
      <c r="E236" s="83" t="s">
        <v>16</v>
      </c>
    </row>
    <row r="237" spans="1:5">
      <c r="A237" s="80">
        <v>500</v>
      </c>
      <c r="B237" s="81">
        <v>35.75</v>
      </c>
      <c r="C237" s="82">
        <v>0.68996527777777772</v>
      </c>
      <c r="D237" s="81">
        <v>17875</v>
      </c>
      <c r="E237" s="83" t="s">
        <v>16</v>
      </c>
    </row>
    <row r="238" spans="1:5">
      <c r="A238" s="80">
        <v>500</v>
      </c>
      <c r="B238" s="81">
        <v>35.75</v>
      </c>
      <c r="C238" s="82">
        <v>0.68996527777777772</v>
      </c>
      <c r="D238" s="81">
        <v>17875</v>
      </c>
      <c r="E238" s="83" t="s">
        <v>16</v>
      </c>
    </row>
    <row r="239" spans="1:5">
      <c r="A239" s="80">
        <v>500</v>
      </c>
      <c r="B239" s="81">
        <v>35.75</v>
      </c>
      <c r="C239" s="82">
        <v>0.68996527777777772</v>
      </c>
      <c r="D239" s="81">
        <v>17875</v>
      </c>
      <c r="E239" s="83" t="s">
        <v>16</v>
      </c>
    </row>
    <row r="240" spans="1:5">
      <c r="A240" s="80">
        <v>441</v>
      </c>
      <c r="B240" s="81">
        <v>35.75</v>
      </c>
      <c r="C240" s="82">
        <v>0.68996527777777772</v>
      </c>
      <c r="D240" s="81">
        <v>15765.75</v>
      </c>
      <c r="E240" s="83" t="s">
        <v>16</v>
      </c>
    </row>
    <row r="241" spans="1:5">
      <c r="A241" s="80">
        <v>396</v>
      </c>
      <c r="B241" s="81">
        <v>35.75</v>
      </c>
      <c r="C241" s="82">
        <v>0.68996527777777772</v>
      </c>
      <c r="D241" s="81">
        <v>14157</v>
      </c>
      <c r="E241" s="83" t="s">
        <v>16</v>
      </c>
    </row>
    <row r="242" spans="1:5">
      <c r="A242" s="80">
        <v>382</v>
      </c>
      <c r="B242" s="81">
        <v>35.75</v>
      </c>
      <c r="C242" s="82">
        <v>0.68996527777777772</v>
      </c>
      <c r="D242" s="81">
        <v>13656.5</v>
      </c>
      <c r="E242" s="83" t="s">
        <v>16</v>
      </c>
    </row>
    <row r="243" spans="1:5">
      <c r="A243" s="80">
        <v>257</v>
      </c>
      <c r="B243" s="81">
        <v>35.75</v>
      </c>
      <c r="C243" s="82">
        <v>0.68996527777777772</v>
      </c>
      <c r="D243" s="81">
        <v>9187.75</v>
      </c>
      <c r="E243" s="83" t="s">
        <v>16</v>
      </c>
    </row>
    <row r="244" spans="1:5">
      <c r="A244" s="80">
        <v>243</v>
      </c>
      <c r="B244" s="81">
        <v>35.75</v>
      </c>
      <c r="C244" s="82">
        <v>0.68996527777777772</v>
      </c>
      <c r="D244" s="81">
        <v>8687.25</v>
      </c>
      <c r="E244" s="83" t="s">
        <v>16</v>
      </c>
    </row>
    <row r="245" spans="1:5">
      <c r="A245" s="80">
        <v>139</v>
      </c>
      <c r="B245" s="81">
        <v>35.75</v>
      </c>
      <c r="C245" s="82">
        <v>0.68996527777777772</v>
      </c>
      <c r="D245" s="81">
        <v>4969.25</v>
      </c>
      <c r="E245" s="83" t="s">
        <v>16</v>
      </c>
    </row>
    <row r="246" spans="1:5">
      <c r="A246" s="80">
        <v>118</v>
      </c>
      <c r="B246" s="81">
        <v>35.75</v>
      </c>
      <c r="C246" s="82">
        <v>0.68996527777777772</v>
      </c>
      <c r="D246" s="81">
        <v>4218.5</v>
      </c>
      <c r="E246" s="83" t="s">
        <v>16</v>
      </c>
    </row>
    <row r="247" spans="1:5">
      <c r="A247" s="80">
        <v>104</v>
      </c>
      <c r="B247" s="81">
        <v>35.75</v>
      </c>
      <c r="C247" s="82">
        <v>0.68996527777777772</v>
      </c>
      <c r="D247" s="81">
        <v>3718</v>
      </c>
      <c r="E247" s="83" t="s">
        <v>16</v>
      </c>
    </row>
    <row r="248" spans="1:5">
      <c r="A248" s="80">
        <v>71</v>
      </c>
      <c r="B248" s="81">
        <v>35.75</v>
      </c>
      <c r="C248" s="82">
        <v>0.68996527777777772</v>
      </c>
      <c r="D248" s="81">
        <v>2538.25</v>
      </c>
      <c r="E248" s="83" t="s">
        <v>16</v>
      </c>
    </row>
    <row r="249" spans="1:5">
      <c r="A249" s="80">
        <v>59</v>
      </c>
      <c r="B249" s="81">
        <v>35.75</v>
      </c>
      <c r="C249" s="82">
        <v>0.68996527777777772</v>
      </c>
      <c r="D249" s="81">
        <v>2109.25</v>
      </c>
      <c r="E249" s="83" t="s">
        <v>16</v>
      </c>
    </row>
    <row r="250" spans="1:5">
      <c r="A250" s="80">
        <v>500</v>
      </c>
      <c r="B250" s="81">
        <v>35.75</v>
      </c>
      <c r="C250" s="82">
        <v>0.69487268518518519</v>
      </c>
      <c r="D250" s="81">
        <v>17875</v>
      </c>
      <c r="E250" s="83" t="s">
        <v>16</v>
      </c>
    </row>
    <row r="251" spans="1:5">
      <c r="A251" s="80">
        <v>500</v>
      </c>
      <c r="B251" s="81">
        <v>35.75</v>
      </c>
      <c r="C251" s="82">
        <v>0.69487268518518519</v>
      </c>
      <c r="D251" s="81">
        <v>17875</v>
      </c>
      <c r="E251" s="83" t="s">
        <v>16</v>
      </c>
    </row>
    <row r="252" spans="1:5">
      <c r="A252" s="80">
        <v>500</v>
      </c>
      <c r="B252" s="81">
        <v>35.75</v>
      </c>
      <c r="C252" s="82">
        <v>0.69487268518518519</v>
      </c>
      <c r="D252" s="81">
        <v>17875</v>
      </c>
      <c r="E252" s="83" t="s">
        <v>16</v>
      </c>
    </row>
    <row r="253" spans="1:5">
      <c r="A253" s="80">
        <v>466</v>
      </c>
      <c r="B253" s="81">
        <v>35.75</v>
      </c>
      <c r="C253" s="82">
        <v>0.69487268518518519</v>
      </c>
      <c r="D253" s="81">
        <v>16659.5</v>
      </c>
      <c r="E253" s="83" t="s">
        <v>16</v>
      </c>
    </row>
    <row r="254" spans="1:5">
      <c r="A254" s="80">
        <v>421</v>
      </c>
      <c r="B254" s="81">
        <v>35.75</v>
      </c>
      <c r="C254" s="82">
        <v>0.69487268518518519</v>
      </c>
      <c r="D254" s="81">
        <v>15050.75</v>
      </c>
      <c r="E254" s="83" t="s">
        <v>16</v>
      </c>
    </row>
    <row r="255" spans="1:5">
      <c r="A255" s="80">
        <v>159</v>
      </c>
      <c r="B255" s="81">
        <v>35.75</v>
      </c>
      <c r="C255" s="82">
        <v>0.69487268518518519</v>
      </c>
      <c r="D255" s="81">
        <v>5684.25</v>
      </c>
      <c r="E255" s="83" t="s">
        <v>16</v>
      </c>
    </row>
    <row r="256" spans="1:5">
      <c r="A256" s="80">
        <v>79</v>
      </c>
      <c r="B256" s="81">
        <v>35.75</v>
      </c>
      <c r="C256" s="82">
        <v>0.69487268518518519</v>
      </c>
      <c r="D256" s="81">
        <v>2824.25</v>
      </c>
      <c r="E256" s="83" t="s">
        <v>16</v>
      </c>
    </row>
    <row r="257" spans="1:5">
      <c r="A257" s="80">
        <v>500</v>
      </c>
      <c r="B257" s="81">
        <v>35.75</v>
      </c>
      <c r="C257" s="82">
        <v>0.69556712962962963</v>
      </c>
      <c r="D257" s="81">
        <v>17875</v>
      </c>
      <c r="E257" s="83" t="s">
        <v>16</v>
      </c>
    </row>
    <row r="258" spans="1:5">
      <c r="A258" s="80">
        <v>500</v>
      </c>
      <c r="B258" s="81">
        <v>35.75</v>
      </c>
      <c r="C258" s="82">
        <v>0.69556712962962963</v>
      </c>
      <c r="D258" s="81">
        <v>17875</v>
      </c>
      <c r="E258" s="83" t="s">
        <v>16</v>
      </c>
    </row>
    <row r="259" spans="1:5">
      <c r="A259" s="80">
        <v>500</v>
      </c>
      <c r="B259" s="81">
        <v>35.75</v>
      </c>
      <c r="C259" s="82">
        <v>0.69556712962962963</v>
      </c>
      <c r="D259" s="81">
        <v>17875</v>
      </c>
      <c r="E259" s="83" t="s">
        <v>16</v>
      </c>
    </row>
    <row r="260" spans="1:5">
      <c r="A260" s="80">
        <v>500</v>
      </c>
      <c r="B260" s="81">
        <v>35.75</v>
      </c>
      <c r="C260" s="82">
        <v>0.69556712962962963</v>
      </c>
      <c r="D260" s="81">
        <v>17875</v>
      </c>
      <c r="E260" s="83" t="s">
        <v>16</v>
      </c>
    </row>
    <row r="261" spans="1:5">
      <c r="A261" s="80">
        <v>343</v>
      </c>
      <c r="B261" s="81">
        <v>35.75</v>
      </c>
      <c r="C261" s="82">
        <v>0.69556712962962963</v>
      </c>
      <c r="D261" s="81">
        <v>12262.25</v>
      </c>
      <c r="E261" s="83" t="s">
        <v>16</v>
      </c>
    </row>
    <row r="262" spans="1:5">
      <c r="A262" s="80">
        <v>343</v>
      </c>
      <c r="B262" s="81">
        <v>35.75</v>
      </c>
      <c r="C262" s="82">
        <v>0.69556712962962963</v>
      </c>
      <c r="D262" s="81">
        <v>12262.25</v>
      </c>
      <c r="E262" s="83" t="s">
        <v>16</v>
      </c>
    </row>
    <row r="263" spans="1:5">
      <c r="A263" s="80">
        <v>312</v>
      </c>
      <c r="B263" s="81">
        <v>35.75</v>
      </c>
      <c r="C263" s="82">
        <v>0.69556712962962963</v>
      </c>
      <c r="D263" s="81">
        <v>11154</v>
      </c>
      <c r="E263" s="83" t="s">
        <v>16</v>
      </c>
    </row>
    <row r="264" spans="1:5">
      <c r="A264" s="80">
        <v>186</v>
      </c>
      <c r="B264" s="81">
        <v>35.75</v>
      </c>
      <c r="C264" s="82">
        <v>0.69556712962962963</v>
      </c>
      <c r="D264" s="81">
        <v>6649.5</v>
      </c>
      <c r="E264" s="83" t="s">
        <v>16</v>
      </c>
    </row>
    <row r="265" spans="1:5">
      <c r="A265" s="80">
        <v>166</v>
      </c>
      <c r="B265" s="81">
        <v>35.75</v>
      </c>
      <c r="C265" s="82">
        <v>0.69556712962962963</v>
      </c>
      <c r="D265" s="81">
        <v>5934.5</v>
      </c>
      <c r="E265" s="83" t="s">
        <v>16</v>
      </c>
    </row>
    <row r="266" spans="1:5">
      <c r="A266" s="80">
        <v>157</v>
      </c>
      <c r="B266" s="81">
        <v>35.75</v>
      </c>
      <c r="C266" s="82">
        <v>0.69556712962962963</v>
      </c>
      <c r="D266" s="81">
        <v>5612.75</v>
      </c>
      <c r="E266" s="83" t="s">
        <v>16</v>
      </c>
    </row>
    <row r="267" spans="1:5">
      <c r="A267" s="80">
        <v>157</v>
      </c>
      <c r="B267" s="81">
        <v>35.75</v>
      </c>
      <c r="C267" s="82">
        <v>0.69556712962962963</v>
      </c>
      <c r="D267" s="81">
        <v>5612.75</v>
      </c>
      <c r="E267" s="83" t="s">
        <v>16</v>
      </c>
    </row>
    <row r="268" spans="1:5">
      <c r="A268" s="80">
        <v>140</v>
      </c>
      <c r="B268" s="81">
        <v>35.75</v>
      </c>
      <c r="C268" s="82">
        <v>0.69556712962962963</v>
      </c>
      <c r="D268" s="81">
        <v>5005</v>
      </c>
      <c r="E268" s="83" t="s">
        <v>16</v>
      </c>
    </row>
    <row r="269" spans="1:5">
      <c r="A269" s="80">
        <v>140</v>
      </c>
      <c r="B269" s="81">
        <v>35.75</v>
      </c>
      <c r="C269" s="82">
        <v>0.69556712962962963</v>
      </c>
      <c r="D269" s="81">
        <v>5005</v>
      </c>
      <c r="E269" s="83" t="s">
        <v>16</v>
      </c>
    </row>
    <row r="270" spans="1:5">
      <c r="A270" s="80">
        <v>500</v>
      </c>
      <c r="B270" s="81">
        <v>35.75</v>
      </c>
      <c r="C270" s="82">
        <v>0.69651620370370371</v>
      </c>
      <c r="D270" s="81">
        <v>17875</v>
      </c>
      <c r="E270" s="83" t="s">
        <v>16</v>
      </c>
    </row>
    <row r="271" spans="1:5">
      <c r="A271" s="80">
        <v>500</v>
      </c>
      <c r="B271" s="81">
        <v>35.75</v>
      </c>
      <c r="C271" s="82">
        <v>0.69651620370370371</v>
      </c>
      <c r="D271" s="81">
        <v>17875</v>
      </c>
      <c r="E271" s="83" t="s">
        <v>16</v>
      </c>
    </row>
    <row r="272" spans="1:5">
      <c r="A272" s="80">
        <v>500</v>
      </c>
      <c r="B272" s="81">
        <v>35.75</v>
      </c>
      <c r="C272" s="82">
        <v>0.69651620370370371</v>
      </c>
      <c r="D272" s="81">
        <v>17875</v>
      </c>
      <c r="E272" s="83" t="s">
        <v>16</v>
      </c>
    </row>
    <row r="273" spans="1:5">
      <c r="A273" s="80">
        <v>473</v>
      </c>
      <c r="B273" s="81">
        <v>35.75</v>
      </c>
      <c r="C273" s="82">
        <v>0.69651620370370371</v>
      </c>
      <c r="D273" s="81">
        <v>16909.75</v>
      </c>
      <c r="E273" s="83" t="s">
        <v>16</v>
      </c>
    </row>
    <row r="274" spans="1:5">
      <c r="A274" s="80">
        <v>348</v>
      </c>
      <c r="B274" s="81">
        <v>35.75</v>
      </c>
      <c r="C274" s="82">
        <v>0.69651620370370371</v>
      </c>
      <c r="D274" s="81">
        <v>12441</v>
      </c>
      <c r="E274" s="83" t="s">
        <v>16</v>
      </c>
    </row>
    <row r="275" spans="1:5">
      <c r="A275" s="80">
        <v>313</v>
      </c>
      <c r="B275" s="81">
        <v>35.75</v>
      </c>
      <c r="C275" s="82">
        <v>0.69651620370370371</v>
      </c>
      <c r="D275" s="81">
        <v>11189.75</v>
      </c>
      <c r="E275" s="83" t="s">
        <v>16</v>
      </c>
    </row>
    <row r="276" spans="1:5">
      <c r="A276" s="80">
        <v>226</v>
      </c>
      <c r="B276" s="81">
        <v>35.75</v>
      </c>
      <c r="C276" s="82">
        <v>0.69651620370370371</v>
      </c>
      <c r="D276" s="81">
        <v>8079.5</v>
      </c>
      <c r="E276" s="83" t="s">
        <v>16</v>
      </c>
    </row>
    <row r="277" spans="1:5">
      <c r="A277" s="80">
        <v>196</v>
      </c>
      <c r="B277" s="81">
        <v>35.75</v>
      </c>
      <c r="C277" s="82">
        <v>0.69651620370370371</v>
      </c>
      <c r="D277" s="81">
        <v>7007</v>
      </c>
      <c r="E277" s="83" t="s">
        <v>16</v>
      </c>
    </row>
    <row r="278" spans="1:5">
      <c r="A278" s="80">
        <v>188</v>
      </c>
      <c r="B278" s="81">
        <v>35.75</v>
      </c>
      <c r="C278" s="82">
        <v>0.69651620370370371</v>
      </c>
      <c r="D278" s="81">
        <v>6721</v>
      </c>
      <c r="E278" s="83" t="s">
        <v>16</v>
      </c>
    </row>
    <row r="279" spans="1:5">
      <c r="A279" s="80">
        <v>152</v>
      </c>
      <c r="B279" s="81">
        <v>35.75</v>
      </c>
      <c r="C279" s="82">
        <v>0.69651620370370371</v>
      </c>
      <c r="D279" s="81">
        <v>5434</v>
      </c>
      <c r="E279" s="83" t="s">
        <v>16</v>
      </c>
    </row>
    <row r="280" spans="1:5">
      <c r="A280" s="80">
        <v>35</v>
      </c>
      <c r="B280" s="81">
        <v>35.75</v>
      </c>
      <c r="C280" s="82">
        <v>0.69651620370370371</v>
      </c>
      <c r="D280" s="81">
        <v>1251.25</v>
      </c>
      <c r="E280" s="83" t="s">
        <v>16</v>
      </c>
    </row>
    <row r="281" spans="1:5">
      <c r="A281" s="80">
        <v>1282</v>
      </c>
      <c r="B281" s="81">
        <v>35.75</v>
      </c>
      <c r="C281" s="82">
        <v>0.70734953703703696</v>
      </c>
      <c r="D281" s="81">
        <v>45831.5</v>
      </c>
      <c r="E281" s="83" t="s">
        <v>16</v>
      </c>
    </row>
    <row r="282" spans="1:5">
      <c r="A282" s="80">
        <v>1123</v>
      </c>
      <c r="B282" s="81">
        <v>35.75</v>
      </c>
      <c r="C282" s="82">
        <v>0.70734953703703696</v>
      </c>
      <c r="D282" s="81">
        <v>40147.25</v>
      </c>
      <c r="E282" s="83" t="s">
        <v>16</v>
      </c>
    </row>
    <row r="283" spans="1:5">
      <c r="A283" s="80">
        <v>937</v>
      </c>
      <c r="B283" s="81">
        <v>35.75</v>
      </c>
      <c r="C283" s="82">
        <v>0.70734953703703696</v>
      </c>
      <c r="D283" s="81">
        <v>33497.75</v>
      </c>
      <c r="E283" s="83" t="s">
        <v>16</v>
      </c>
    </row>
    <row r="284" spans="1:5">
      <c r="A284" s="80">
        <v>696</v>
      </c>
      <c r="B284" s="81">
        <v>35.75</v>
      </c>
      <c r="C284" s="82">
        <v>0.70734953703703696</v>
      </c>
      <c r="D284" s="81">
        <v>24882</v>
      </c>
      <c r="E284" s="83" t="s">
        <v>16</v>
      </c>
    </row>
    <row r="285" spans="1:5">
      <c r="A285" s="80">
        <v>576</v>
      </c>
      <c r="B285" s="81">
        <v>35.75</v>
      </c>
      <c r="C285" s="82">
        <v>0.70734953703703696</v>
      </c>
      <c r="D285" s="81">
        <v>20592</v>
      </c>
      <c r="E285" s="83" t="s">
        <v>16</v>
      </c>
    </row>
    <row r="286" spans="1:5">
      <c r="A286" s="80">
        <v>498</v>
      </c>
      <c r="B286" s="81">
        <v>35.75</v>
      </c>
      <c r="C286" s="82">
        <v>0.70734953703703696</v>
      </c>
      <c r="D286" s="81">
        <v>17803.5</v>
      </c>
      <c r="E286" s="83" t="s">
        <v>16</v>
      </c>
    </row>
    <row r="287" spans="1:5">
      <c r="A287" s="80">
        <v>393</v>
      </c>
      <c r="B287" s="81">
        <v>35.75</v>
      </c>
      <c r="C287" s="82">
        <v>0.70734953703703696</v>
      </c>
      <c r="D287" s="81">
        <v>14049.75</v>
      </c>
      <c r="E287" s="83" t="s">
        <v>16</v>
      </c>
    </row>
    <row r="288" spans="1:5">
      <c r="A288" s="80">
        <v>390</v>
      </c>
      <c r="B288" s="81">
        <v>35.75</v>
      </c>
      <c r="C288" s="82">
        <v>0.70734953703703696</v>
      </c>
      <c r="D288" s="81">
        <v>13942.5</v>
      </c>
      <c r="E288" s="83" t="s">
        <v>16</v>
      </c>
    </row>
    <row r="289" spans="1:5">
      <c r="A289" s="80">
        <v>288</v>
      </c>
      <c r="B289" s="81">
        <v>35.75</v>
      </c>
      <c r="C289" s="82">
        <v>0.70734953703703696</v>
      </c>
      <c r="D289" s="81">
        <v>10296</v>
      </c>
      <c r="E289" s="83" t="s">
        <v>16</v>
      </c>
    </row>
    <row r="290" spans="1:5">
      <c r="A290" s="80">
        <v>250</v>
      </c>
      <c r="B290" s="81">
        <v>35.75</v>
      </c>
      <c r="C290" s="82">
        <v>0.70734953703703696</v>
      </c>
      <c r="D290" s="81">
        <v>8937.5</v>
      </c>
      <c r="E290" s="83" t="s">
        <v>16</v>
      </c>
    </row>
    <row r="291" spans="1:5">
      <c r="A291" s="80">
        <v>190</v>
      </c>
      <c r="B291" s="81">
        <v>35.75</v>
      </c>
      <c r="C291" s="82">
        <v>0.70734953703703696</v>
      </c>
      <c r="D291" s="81">
        <v>6792.5</v>
      </c>
      <c r="E291" s="83" t="s">
        <v>16</v>
      </c>
    </row>
    <row r="292" spans="1:5">
      <c r="A292" s="80">
        <v>190</v>
      </c>
      <c r="B292" s="81">
        <v>35.75</v>
      </c>
      <c r="C292" s="82">
        <v>0.70734953703703696</v>
      </c>
      <c r="D292" s="81">
        <v>6792.5</v>
      </c>
      <c r="E292" s="83" t="s">
        <v>16</v>
      </c>
    </row>
    <row r="293" spans="1:5">
      <c r="A293" s="80">
        <v>190</v>
      </c>
      <c r="B293" s="81">
        <v>35.75</v>
      </c>
      <c r="C293" s="82">
        <v>0.70734953703703696</v>
      </c>
      <c r="D293" s="81">
        <v>6792.5</v>
      </c>
      <c r="E293" s="83" t="s">
        <v>16</v>
      </c>
    </row>
    <row r="294" spans="1:5">
      <c r="A294" s="80">
        <v>190</v>
      </c>
      <c r="B294" s="81">
        <v>35.75</v>
      </c>
      <c r="C294" s="82">
        <v>0.70734953703703696</v>
      </c>
      <c r="D294" s="81">
        <v>6792.5</v>
      </c>
      <c r="E294" s="83" t="s">
        <v>16</v>
      </c>
    </row>
    <row r="295" spans="1:5">
      <c r="A295" s="80">
        <v>182</v>
      </c>
      <c r="B295" s="81">
        <v>35.75</v>
      </c>
      <c r="C295" s="82">
        <v>0.70734953703703696</v>
      </c>
      <c r="D295" s="81">
        <v>6506.5</v>
      </c>
      <c r="E295" s="83" t="s">
        <v>16</v>
      </c>
    </row>
    <row r="296" spans="1:5">
      <c r="A296" s="80">
        <v>179</v>
      </c>
      <c r="B296" s="81">
        <v>35.75</v>
      </c>
      <c r="C296" s="82">
        <v>0.70734953703703696</v>
      </c>
      <c r="D296" s="81">
        <v>6399.25</v>
      </c>
      <c r="E296" s="83" t="s">
        <v>16</v>
      </c>
    </row>
    <row r="297" spans="1:5">
      <c r="A297" s="80">
        <v>152</v>
      </c>
      <c r="B297" s="81">
        <v>35.75</v>
      </c>
      <c r="C297" s="82">
        <v>0.70734953703703696</v>
      </c>
      <c r="D297" s="81">
        <v>5434</v>
      </c>
      <c r="E297" s="83" t="s">
        <v>16</v>
      </c>
    </row>
    <row r="298" spans="1:5">
      <c r="A298" s="80">
        <v>51</v>
      </c>
      <c r="B298" s="81">
        <v>35.75</v>
      </c>
      <c r="C298" s="82">
        <v>0.70734953703703696</v>
      </c>
      <c r="D298" s="81">
        <v>1823.25</v>
      </c>
      <c r="E298" s="83" t="s">
        <v>16</v>
      </c>
    </row>
    <row r="299" spans="1:5">
      <c r="A299" s="80">
        <v>10</v>
      </c>
      <c r="B299" s="81">
        <v>35.75</v>
      </c>
      <c r="C299" s="82">
        <v>0.70734953703703696</v>
      </c>
      <c r="D299" s="81">
        <v>357.5</v>
      </c>
      <c r="E299" s="83" t="s">
        <v>16</v>
      </c>
    </row>
    <row r="300" spans="1:5">
      <c r="A300" s="80">
        <v>500</v>
      </c>
      <c r="B300" s="81">
        <v>35.75</v>
      </c>
      <c r="C300" s="82">
        <v>0.70755787037037043</v>
      </c>
      <c r="D300" s="81">
        <v>17875</v>
      </c>
      <c r="E300" s="83" t="s">
        <v>16</v>
      </c>
    </row>
    <row r="301" spans="1:5">
      <c r="A301" s="80">
        <v>500</v>
      </c>
      <c r="B301" s="81">
        <v>35.75</v>
      </c>
      <c r="C301" s="82">
        <v>0.70755787037037043</v>
      </c>
      <c r="D301" s="81">
        <v>17875</v>
      </c>
      <c r="E301" s="83" t="s">
        <v>16</v>
      </c>
    </row>
    <row r="302" spans="1:5">
      <c r="A302" s="80">
        <v>500</v>
      </c>
      <c r="B302" s="81">
        <v>35.75</v>
      </c>
      <c r="C302" s="82">
        <v>0.70755787037037043</v>
      </c>
      <c r="D302" s="81">
        <v>17875</v>
      </c>
      <c r="E302" s="83" t="s">
        <v>16</v>
      </c>
    </row>
    <row r="303" spans="1:5">
      <c r="A303" s="80">
        <v>500</v>
      </c>
      <c r="B303" s="81">
        <v>35.75</v>
      </c>
      <c r="C303" s="82">
        <v>0.70755787037037043</v>
      </c>
      <c r="D303" s="81">
        <v>17875</v>
      </c>
      <c r="E303" s="83" t="s">
        <v>16</v>
      </c>
    </row>
    <row r="304" spans="1:5">
      <c r="A304" s="80">
        <v>327</v>
      </c>
      <c r="B304" s="81">
        <v>35.75</v>
      </c>
      <c r="C304" s="82">
        <v>0.70755787037037043</v>
      </c>
      <c r="D304" s="81">
        <v>11690.25</v>
      </c>
      <c r="E304" s="83" t="s">
        <v>16</v>
      </c>
    </row>
    <row r="305" spans="1:5">
      <c r="A305" s="80">
        <v>280</v>
      </c>
      <c r="B305" s="81">
        <v>35.75</v>
      </c>
      <c r="C305" s="82">
        <v>0.70755787037037043</v>
      </c>
      <c r="D305" s="81">
        <v>10010</v>
      </c>
      <c r="E305" s="83" t="s">
        <v>16</v>
      </c>
    </row>
    <row r="306" spans="1:5">
      <c r="A306" s="80">
        <v>250</v>
      </c>
      <c r="B306" s="81">
        <v>35.75</v>
      </c>
      <c r="C306" s="82">
        <v>0.70755787037037043</v>
      </c>
      <c r="D306" s="81">
        <v>8937.5</v>
      </c>
      <c r="E306" s="83" t="s">
        <v>16</v>
      </c>
    </row>
    <row r="307" spans="1:5">
      <c r="A307" s="80">
        <v>250</v>
      </c>
      <c r="B307" s="81">
        <v>35.75</v>
      </c>
      <c r="C307" s="82">
        <v>0.70755787037037043</v>
      </c>
      <c r="D307" s="81">
        <v>8937.5</v>
      </c>
      <c r="E307" s="83" t="s">
        <v>16</v>
      </c>
    </row>
    <row r="308" spans="1:5">
      <c r="A308" s="80">
        <v>222</v>
      </c>
      <c r="B308" s="81">
        <v>35.75</v>
      </c>
      <c r="C308" s="82">
        <v>0.70755787037037043</v>
      </c>
      <c r="D308" s="81">
        <v>7936.5</v>
      </c>
      <c r="E308" s="83" t="s">
        <v>16</v>
      </c>
    </row>
    <row r="309" spans="1:5">
      <c r="A309" s="80">
        <v>220</v>
      </c>
      <c r="B309" s="81">
        <v>35.75</v>
      </c>
      <c r="C309" s="82">
        <v>0.70755787037037043</v>
      </c>
      <c r="D309" s="81">
        <v>7865</v>
      </c>
      <c r="E309" s="83" t="s">
        <v>16</v>
      </c>
    </row>
    <row r="310" spans="1:5">
      <c r="A310" s="80">
        <v>184</v>
      </c>
      <c r="B310" s="81">
        <v>35.75</v>
      </c>
      <c r="C310" s="82">
        <v>0.70755787037037043</v>
      </c>
      <c r="D310" s="81">
        <v>6578</v>
      </c>
      <c r="E310" s="83" t="s">
        <v>16</v>
      </c>
    </row>
    <row r="311" spans="1:5">
      <c r="A311" s="80">
        <v>173</v>
      </c>
      <c r="B311" s="81">
        <v>35.75</v>
      </c>
      <c r="C311" s="82">
        <v>0.70755787037037043</v>
      </c>
      <c r="D311" s="81">
        <v>6184.75</v>
      </c>
      <c r="E311" s="83" t="s">
        <v>16</v>
      </c>
    </row>
    <row r="312" spans="1:5">
      <c r="A312" s="80">
        <v>81</v>
      </c>
      <c r="B312" s="81">
        <v>35.75</v>
      </c>
      <c r="C312" s="82">
        <v>0.70755787037037043</v>
      </c>
      <c r="D312" s="81">
        <v>2895.75</v>
      </c>
      <c r="E312" s="83" t="s">
        <v>16</v>
      </c>
    </row>
    <row r="313" spans="1:5">
      <c r="A313" s="80">
        <v>66</v>
      </c>
      <c r="B313" s="81">
        <v>35.75</v>
      </c>
      <c r="C313" s="82">
        <v>0.70755787037037043</v>
      </c>
      <c r="D313" s="81">
        <v>2359.5</v>
      </c>
      <c r="E313" s="83" t="s">
        <v>16</v>
      </c>
    </row>
    <row r="314" spans="1:5">
      <c r="A314" s="80">
        <v>411</v>
      </c>
      <c r="B314" s="81">
        <v>35.75</v>
      </c>
      <c r="C314" s="82">
        <v>0.70762731481481478</v>
      </c>
      <c r="D314" s="81">
        <v>14693.25</v>
      </c>
      <c r="E314" s="83" t="s">
        <v>16</v>
      </c>
    </row>
    <row r="315" spans="1:5">
      <c r="A315" s="80">
        <v>500</v>
      </c>
      <c r="B315" s="81">
        <v>35.75</v>
      </c>
      <c r="C315" s="82">
        <v>0.70767361111111116</v>
      </c>
      <c r="D315" s="81">
        <v>17875</v>
      </c>
      <c r="E315" s="83" t="s">
        <v>16</v>
      </c>
    </row>
    <row r="316" spans="1:5">
      <c r="A316" s="80">
        <v>500</v>
      </c>
      <c r="B316" s="81">
        <v>35.75</v>
      </c>
      <c r="C316" s="82">
        <v>0.70767361111111116</v>
      </c>
      <c r="D316" s="81">
        <v>17875</v>
      </c>
      <c r="E316" s="83" t="s">
        <v>16</v>
      </c>
    </row>
    <row r="317" spans="1:5">
      <c r="A317" s="80">
        <v>500</v>
      </c>
      <c r="B317" s="81">
        <v>35.75</v>
      </c>
      <c r="C317" s="82">
        <v>0.70767361111111116</v>
      </c>
      <c r="D317" s="81">
        <v>17875</v>
      </c>
      <c r="E317" s="83" t="s">
        <v>16</v>
      </c>
    </row>
    <row r="318" spans="1:5">
      <c r="A318" s="80">
        <v>500</v>
      </c>
      <c r="B318" s="81">
        <v>35.75</v>
      </c>
      <c r="C318" s="82">
        <v>0.70767361111111116</v>
      </c>
      <c r="D318" s="81">
        <v>17875</v>
      </c>
      <c r="E318" s="83" t="s">
        <v>16</v>
      </c>
    </row>
    <row r="319" spans="1:5">
      <c r="A319" s="80">
        <v>291</v>
      </c>
      <c r="B319" s="81">
        <v>35.75</v>
      </c>
      <c r="C319" s="82">
        <v>0.70767361111111116</v>
      </c>
      <c r="D319" s="81">
        <v>10403.25</v>
      </c>
      <c r="E319" s="83" t="s">
        <v>16</v>
      </c>
    </row>
    <row r="320" spans="1:5">
      <c r="A320" s="80">
        <v>250</v>
      </c>
      <c r="B320" s="81">
        <v>35.75</v>
      </c>
      <c r="C320" s="82">
        <v>0.70767361111111116</v>
      </c>
      <c r="D320" s="81">
        <v>8937.5</v>
      </c>
      <c r="E320" s="83" t="s">
        <v>16</v>
      </c>
    </row>
    <row r="321" spans="1:5">
      <c r="A321" s="80">
        <v>209</v>
      </c>
      <c r="B321" s="81">
        <v>35.75</v>
      </c>
      <c r="C321" s="82">
        <v>0.70767361111111116</v>
      </c>
      <c r="D321" s="81">
        <v>7471.75</v>
      </c>
      <c r="E321" s="83" t="s">
        <v>16</v>
      </c>
    </row>
    <row r="322" spans="1:5">
      <c r="A322" s="80">
        <v>209</v>
      </c>
      <c r="B322" s="81">
        <v>35.75</v>
      </c>
      <c r="C322" s="82">
        <v>0.70767361111111116</v>
      </c>
      <c r="D322" s="81">
        <v>7471.75</v>
      </c>
      <c r="E322" s="83" t="s">
        <v>16</v>
      </c>
    </row>
    <row r="323" spans="1:5">
      <c r="A323" s="80">
        <v>202</v>
      </c>
      <c r="B323" s="81">
        <v>35.75</v>
      </c>
      <c r="C323" s="82">
        <v>0.70767361111111116</v>
      </c>
      <c r="D323" s="81">
        <v>7221.5</v>
      </c>
      <c r="E323" s="83" t="s">
        <v>16</v>
      </c>
    </row>
    <row r="324" spans="1:5">
      <c r="A324" s="80">
        <v>161</v>
      </c>
      <c r="B324" s="81">
        <v>35.75</v>
      </c>
      <c r="C324" s="82">
        <v>0.70767361111111116</v>
      </c>
      <c r="D324" s="81">
        <v>5755.75</v>
      </c>
      <c r="E324" s="83" t="s">
        <v>16</v>
      </c>
    </row>
    <row r="325" spans="1:5">
      <c r="A325" s="80">
        <v>89</v>
      </c>
      <c r="B325" s="81">
        <v>35.75</v>
      </c>
      <c r="C325" s="82">
        <v>0.70767361111111116</v>
      </c>
      <c r="D325" s="81">
        <v>3181.75</v>
      </c>
      <c r="E325" s="83" t="s">
        <v>16</v>
      </c>
    </row>
    <row r="326" spans="1:5">
      <c r="A326" s="80">
        <v>89</v>
      </c>
      <c r="B326" s="81">
        <v>35.75</v>
      </c>
      <c r="C326" s="82">
        <v>0.70767361111111116</v>
      </c>
      <c r="D326" s="81">
        <v>3181.75</v>
      </c>
      <c r="E326" s="83" t="s">
        <v>16</v>
      </c>
    </row>
    <row r="327" spans="1:5">
      <c r="A327" s="80">
        <v>82</v>
      </c>
      <c r="B327" s="81">
        <v>35.75</v>
      </c>
      <c r="C327" s="82">
        <v>0.70767361111111116</v>
      </c>
      <c r="D327" s="81">
        <v>2931.5</v>
      </c>
      <c r="E327" s="83" t="s">
        <v>16</v>
      </c>
    </row>
    <row r="328" spans="1:5">
      <c r="A328" s="80">
        <v>235</v>
      </c>
      <c r="B328" s="81">
        <v>35.75</v>
      </c>
      <c r="C328" s="82">
        <v>0.70822916666666658</v>
      </c>
      <c r="D328" s="81">
        <v>8401.25</v>
      </c>
      <c r="E328" s="83" t="s">
        <v>16</v>
      </c>
    </row>
    <row r="329" spans="1:5">
      <c r="A329" s="80">
        <v>265</v>
      </c>
      <c r="B329" s="81">
        <v>35.75</v>
      </c>
      <c r="C329" s="82">
        <v>0.70836805555555549</v>
      </c>
      <c r="D329" s="81">
        <v>9473.75</v>
      </c>
      <c r="E329" s="83" t="s">
        <v>16</v>
      </c>
    </row>
    <row r="330" spans="1:5">
      <c r="A330" s="80">
        <v>92</v>
      </c>
      <c r="B330" s="81">
        <v>35.75</v>
      </c>
      <c r="C330" s="82">
        <v>0.70836805555555549</v>
      </c>
      <c r="D330" s="81">
        <v>3289</v>
      </c>
      <c r="E330" s="83" t="s">
        <v>16</v>
      </c>
    </row>
    <row r="331" spans="1:5">
      <c r="A331" s="80">
        <v>2453</v>
      </c>
      <c r="B331" s="81">
        <v>35.75</v>
      </c>
      <c r="C331" s="82">
        <v>0.70851851851851855</v>
      </c>
      <c r="D331" s="81">
        <v>87694.75</v>
      </c>
      <c r="E331" s="83" t="s">
        <v>16</v>
      </c>
    </row>
    <row r="332" spans="1:5">
      <c r="A332" s="80">
        <v>408</v>
      </c>
      <c r="B332" s="81">
        <v>35.75</v>
      </c>
      <c r="C332" s="82">
        <v>0.70851851851851855</v>
      </c>
      <c r="D332" s="81">
        <v>14586</v>
      </c>
      <c r="E332" s="83" t="s">
        <v>16</v>
      </c>
    </row>
    <row r="333" spans="1:5">
      <c r="A333" s="80">
        <v>300</v>
      </c>
      <c r="B333" s="81">
        <v>35.75</v>
      </c>
      <c r="C333" s="82">
        <v>0.70851851851851855</v>
      </c>
      <c r="D333" s="81">
        <v>10725</v>
      </c>
      <c r="E333" s="83" t="s">
        <v>16</v>
      </c>
    </row>
    <row r="334" spans="1:5">
      <c r="A334" s="80">
        <v>234</v>
      </c>
      <c r="B334" s="81">
        <v>35.75</v>
      </c>
      <c r="C334" s="82">
        <v>0.70851851851851855</v>
      </c>
      <c r="D334" s="81">
        <v>8365.5</v>
      </c>
      <c r="E334" s="83" t="s">
        <v>16</v>
      </c>
    </row>
    <row r="335" spans="1:5">
      <c r="A335" s="80">
        <v>200</v>
      </c>
      <c r="B335" s="81">
        <v>35.75</v>
      </c>
      <c r="C335" s="82">
        <v>0.70851851851851855</v>
      </c>
      <c r="D335" s="81">
        <v>7150</v>
      </c>
      <c r="E335" s="83" t="s">
        <v>16</v>
      </c>
    </row>
    <row r="336" spans="1:5">
      <c r="A336" s="80">
        <v>362</v>
      </c>
      <c r="B336" s="81">
        <v>35.74</v>
      </c>
      <c r="C336" s="82">
        <v>0.7088078703703703</v>
      </c>
      <c r="D336" s="81">
        <v>12937.88</v>
      </c>
      <c r="E336" s="83" t="s">
        <v>16</v>
      </c>
    </row>
    <row r="337" spans="1:5">
      <c r="A337" s="80">
        <v>302</v>
      </c>
      <c r="B337" s="81">
        <v>35.74</v>
      </c>
      <c r="C337" s="82">
        <v>0.7088078703703703</v>
      </c>
      <c r="D337" s="81">
        <v>10793.48</v>
      </c>
      <c r="E337" s="83" t="s">
        <v>16</v>
      </c>
    </row>
    <row r="338" spans="1:5">
      <c r="A338" s="80">
        <v>202</v>
      </c>
      <c r="B338" s="81">
        <v>35.74</v>
      </c>
      <c r="C338" s="82">
        <v>0.7088078703703703</v>
      </c>
      <c r="D338" s="81">
        <v>7219.48</v>
      </c>
      <c r="E338" s="83" t="s">
        <v>16</v>
      </c>
    </row>
    <row r="339" spans="1:5">
      <c r="A339" s="80">
        <v>194</v>
      </c>
      <c r="B339" s="81">
        <v>35.74</v>
      </c>
      <c r="C339" s="82">
        <v>0.7088078703703703</v>
      </c>
      <c r="D339" s="81">
        <v>6933.56</v>
      </c>
      <c r="E339" s="83" t="s">
        <v>16</v>
      </c>
    </row>
    <row r="340" spans="1:5">
      <c r="A340" s="80">
        <v>182</v>
      </c>
      <c r="B340" s="81">
        <v>35.74</v>
      </c>
      <c r="C340" s="82">
        <v>0.7088078703703703</v>
      </c>
      <c r="D340" s="81">
        <v>6504.68</v>
      </c>
      <c r="E340" s="83" t="s">
        <v>16</v>
      </c>
    </row>
    <row r="341" spans="1:5">
      <c r="A341" s="80">
        <v>100</v>
      </c>
      <c r="B341" s="81">
        <v>35.74</v>
      </c>
      <c r="C341" s="82">
        <v>0.7088078703703703</v>
      </c>
      <c r="D341" s="81">
        <v>3574</v>
      </c>
      <c r="E341" s="83" t="s">
        <v>16</v>
      </c>
    </row>
    <row r="342" spans="1:5">
      <c r="A342" s="80">
        <v>58</v>
      </c>
      <c r="B342" s="81">
        <v>35.74</v>
      </c>
      <c r="C342" s="82">
        <v>0.7088078703703703</v>
      </c>
      <c r="D342" s="81">
        <v>2072.92</v>
      </c>
      <c r="E342" s="83" t="s">
        <v>16</v>
      </c>
    </row>
    <row r="343" spans="1:5">
      <c r="A343" s="80">
        <v>38</v>
      </c>
      <c r="B343" s="81">
        <v>35.74</v>
      </c>
      <c r="C343" s="82">
        <v>0.7088078703703703</v>
      </c>
      <c r="D343" s="81">
        <v>1358.12</v>
      </c>
      <c r="E343" s="83" t="s">
        <v>16</v>
      </c>
    </row>
    <row r="344" spans="1:5">
      <c r="A344" s="80">
        <v>4</v>
      </c>
      <c r="B344" s="81">
        <v>35.74</v>
      </c>
      <c r="C344" s="82">
        <v>0.7088078703703703</v>
      </c>
      <c r="D344" s="81">
        <v>142.96</v>
      </c>
      <c r="E344" s="83" t="s">
        <v>16</v>
      </c>
    </row>
    <row r="345" spans="1:5">
      <c r="A345" s="80">
        <v>250</v>
      </c>
      <c r="B345" s="81">
        <v>35.74</v>
      </c>
      <c r="C345" s="82">
        <v>0.70881944444444445</v>
      </c>
      <c r="D345" s="81">
        <v>8935</v>
      </c>
      <c r="E345" s="83" t="s">
        <v>16</v>
      </c>
    </row>
    <row r="346" spans="1:5">
      <c r="A346" s="80">
        <v>250</v>
      </c>
      <c r="B346" s="81">
        <v>35.74</v>
      </c>
      <c r="C346" s="82">
        <v>0.70881944444444445</v>
      </c>
      <c r="D346" s="81">
        <v>8935</v>
      </c>
      <c r="E346" s="83" t="s">
        <v>16</v>
      </c>
    </row>
    <row r="347" spans="1:5">
      <c r="A347" s="80">
        <v>250</v>
      </c>
      <c r="B347" s="81">
        <v>35.74</v>
      </c>
      <c r="C347" s="82">
        <v>0.70881944444444445</v>
      </c>
      <c r="D347" s="81">
        <v>8935</v>
      </c>
      <c r="E347" s="83" t="s">
        <v>16</v>
      </c>
    </row>
    <row r="348" spans="1:5">
      <c r="A348" s="80">
        <v>200</v>
      </c>
      <c r="B348" s="81">
        <v>35.74</v>
      </c>
      <c r="C348" s="82">
        <v>0.70881944444444445</v>
      </c>
      <c r="D348" s="81">
        <v>7148</v>
      </c>
      <c r="E348" s="83" t="s">
        <v>16</v>
      </c>
    </row>
    <row r="349" spans="1:5">
      <c r="A349" s="80">
        <v>200</v>
      </c>
      <c r="B349" s="81">
        <v>35.74</v>
      </c>
      <c r="C349" s="82">
        <v>0.70881944444444445</v>
      </c>
      <c r="D349" s="81">
        <v>7148</v>
      </c>
      <c r="E349" s="83" t="s">
        <v>16</v>
      </c>
    </row>
    <row r="350" spans="1:5">
      <c r="A350" s="80">
        <v>200</v>
      </c>
      <c r="B350" s="81">
        <v>35.74</v>
      </c>
      <c r="C350" s="82">
        <v>0.70881944444444445</v>
      </c>
      <c r="D350" s="81">
        <v>7148</v>
      </c>
      <c r="E350" s="83" t="s">
        <v>16</v>
      </c>
    </row>
    <row r="351" spans="1:5">
      <c r="A351" s="80">
        <v>100</v>
      </c>
      <c r="B351" s="81">
        <v>35.74</v>
      </c>
      <c r="C351" s="82">
        <v>0.70881944444444445</v>
      </c>
      <c r="D351" s="81">
        <v>3574</v>
      </c>
      <c r="E351" s="83" t="s">
        <v>16</v>
      </c>
    </row>
    <row r="352" spans="1:5">
      <c r="A352" s="80">
        <v>67</v>
      </c>
      <c r="B352" s="81">
        <v>35.74</v>
      </c>
      <c r="C352" s="82">
        <v>0.70881944444444445</v>
      </c>
      <c r="D352" s="81">
        <v>2394.58</v>
      </c>
      <c r="E352" s="83" t="s">
        <v>16</v>
      </c>
    </row>
    <row r="353" spans="1:5">
      <c r="A353" s="80">
        <v>58</v>
      </c>
      <c r="B353" s="81">
        <v>35.74</v>
      </c>
      <c r="C353" s="82">
        <v>0.70881944444444445</v>
      </c>
      <c r="D353" s="81">
        <v>2072.92</v>
      </c>
      <c r="E353" s="83" t="s">
        <v>16</v>
      </c>
    </row>
    <row r="354" spans="1:5">
      <c r="A354" s="80">
        <v>1455</v>
      </c>
      <c r="B354" s="81">
        <v>35.74</v>
      </c>
      <c r="C354" s="82">
        <v>0.70890046296296294</v>
      </c>
      <c r="D354" s="81">
        <v>52001.7</v>
      </c>
      <c r="E354" s="83" t="s">
        <v>16</v>
      </c>
    </row>
    <row r="355" spans="1:5">
      <c r="A355" s="80">
        <v>50</v>
      </c>
      <c r="B355" s="81">
        <v>35.74</v>
      </c>
      <c r="C355" s="82">
        <v>0.70890046296296294</v>
      </c>
      <c r="D355" s="81">
        <v>1787</v>
      </c>
      <c r="E355" s="83" t="s">
        <v>16</v>
      </c>
    </row>
    <row r="356" spans="1:5">
      <c r="A356" s="80">
        <v>2174</v>
      </c>
      <c r="B356" s="81">
        <v>35.74</v>
      </c>
      <c r="C356" s="82">
        <v>0.70989583333333339</v>
      </c>
      <c r="D356" s="81">
        <v>77698.759999999995</v>
      </c>
      <c r="E356" s="83" t="s">
        <v>16</v>
      </c>
    </row>
    <row r="357" spans="1:5">
      <c r="A357" s="80">
        <v>1304</v>
      </c>
      <c r="B357" s="81">
        <v>35.74</v>
      </c>
      <c r="C357" s="82">
        <v>0.70989583333333339</v>
      </c>
      <c r="D357" s="81">
        <v>46604.959999999999</v>
      </c>
      <c r="E357" s="83" t="s">
        <v>16</v>
      </c>
    </row>
    <row r="358" spans="1:5">
      <c r="A358" s="80">
        <v>500</v>
      </c>
      <c r="B358" s="81">
        <v>35.74</v>
      </c>
      <c r="C358" s="82">
        <v>0.70989583333333339</v>
      </c>
      <c r="D358" s="81">
        <v>17870</v>
      </c>
      <c r="E358" s="83" t="s">
        <v>16</v>
      </c>
    </row>
    <row r="359" spans="1:5">
      <c r="A359" s="80">
        <v>500</v>
      </c>
      <c r="B359" s="81">
        <v>35.74</v>
      </c>
      <c r="C359" s="82">
        <v>0.70989583333333339</v>
      </c>
      <c r="D359" s="81">
        <v>17870</v>
      </c>
      <c r="E359" s="83" t="s">
        <v>16</v>
      </c>
    </row>
    <row r="360" spans="1:5">
      <c r="A360" s="80">
        <v>500</v>
      </c>
      <c r="B360" s="81">
        <v>35.74</v>
      </c>
      <c r="C360" s="82">
        <v>0.70989583333333339</v>
      </c>
      <c r="D360" s="81">
        <v>17870</v>
      </c>
      <c r="E360" s="83" t="s">
        <v>16</v>
      </c>
    </row>
    <row r="361" spans="1:5">
      <c r="A361" s="80">
        <v>266</v>
      </c>
      <c r="B361" s="81">
        <v>35.74</v>
      </c>
      <c r="C361" s="82">
        <v>0.70989583333333339</v>
      </c>
      <c r="D361" s="81">
        <v>9506.84</v>
      </c>
      <c r="E361" s="83" t="s">
        <v>16</v>
      </c>
    </row>
    <row r="362" spans="1:5">
      <c r="A362" s="80">
        <v>234</v>
      </c>
      <c r="B362" s="81">
        <v>35.74</v>
      </c>
      <c r="C362" s="82">
        <v>0.70989583333333339</v>
      </c>
      <c r="D362" s="81">
        <v>8363.16</v>
      </c>
      <c r="E362" s="83" t="s">
        <v>16</v>
      </c>
    </row>
    <row r="363" spans="1:5">
      <c r="A363" s="80">
        <v>500</v>
      </c>
      <c r="B363" s="81">
        <v>35.729999999999997</v>
      </c>
      <c r="C363" s="82">
        <v>0.70997685185185189</v>
      </c>
      <c r="D363" s="81">
        <v>17865</v>
      </c>
      <c r="E363" s="83" t="s">
        <v>16</v>
      </c>
    </row>
    <row r="364" spans="1:5">
      <c r="A364" s="80">
        <v>500</v>
      </c>
      <c r="B364" s="81">
        <v>35.729999999999997</v>
      </c>
      <c r="C364" s="82">
        <v>0.70997685185185189</v>
      </c>
      <c r="D364" s="81">
        <v>17865</v>
      </c>
      <c r="E364" s="83" t="s">
        <v>16</v>
      </c>
    </row>
    <row r="365" spans="1:5">
      <c r="A365" s="80">
        <v>500</v>
      </c>
      <c r="B365" s="81">
        <v>35.729999999999997</v>
      </c>
      <c r="C365" s="82">
        <v>0.70997685185185189</v>
      </c>
      <c r="D365" s="81">
        <v>17865</v>
      </c>
      <c r="E365" s="83" t="s">
        <v>16</v>
      </c>
    </row>
    <row r="366" spans="1:5">
      <c r="A366" s="80">
        <v>180</v>
      </c>
      <c r="B366" s="81">
        <v>35.729999999999997</v>
      </c>
      <c r="C366" s="82">
        <v>0.70997685185185189</v>
      </c>
      <c r="D366" s="81">
        <v>6431.4</v>
      </c>
      <c r="E366" s="83" t="s">
        <v>16</v>
      </c>
    </row>
    <row r="367" spans="1:5">
      <c r="A367" s="80">
        <v>59</v>
      </c>
      <c r="B367" s="81">
        <v>35.729999999999997</v>
      </c>
      <c r="C367" s="82">
        <v>0.70997685185185189</v>
      </c>
      <c r="D367" s="81">
        <v>2108.0700000000002</v>
      </c>
      <c r="E367" s="83" t="s">
        <v>16</v>
      </c>
    </row>
    <row r="368" spans="1:5">
      <c r="A368" s="80">
        <v>59</v>
      </c>
      <c r="B368" s="81">
        <v>35.729999999999997</v>
      </c>
      <c r="C368" s="82">
        <v>0.70997685185185189</v>
      </c>
      <c r="D368" s="81">
        <v>2108.0700000000002</v>
      </c>
      <c r="E368" s="83" t="s">
        <v>16</v>
      </c>
    </row>
    <row r="369" spans="1:5">
      <c r="A369" s="80">
        <v>250</v>
      </c>
      <c r="B369" s="81">
        <v>35.729999999999997</v>
      </c>
      <c r="C369" s="82">
        <v>0.71023148148148152</v>
      </c>
      <c r="D369" s="81">
        <v>8932.5</v>
      </c>
      <c r="E369" s="83" t="s">
        <v>16</v>
      </c>
    </row>
    <row r="370" spans="1:5">
      <c r="A370" s="80">
        <v>128</v>
      </c>
      <c r="B370" s="81">
        <v>35.729999999999997</v>
      </c>
      <c r="C370" s="82">
        <v>0.71023148148148152</v>
      </c>
      <c r="D370" s="81">
        <v>4573.4399999999996</v>
      </c>
      <c r="E370" s="83" t="s">
        <v>16</v>
      </c>
    </row>
    <row r="371" spans="1:5">
      <c r="A371" s="80">
        <v>113</v>
      </c>
      <c r="B371" s="81">
        <v>35.729999999999997</v>
      </c>
      <c r="C371" s="82">
        <v>0.71023148148148152</v>
      </c>
      <c r="D371" s="81">
        <v>4037.49</v>
      </c>
      <c r="E371" s="83" t="s">
        <v>16</v>
      </c>
    </row>
    <row r="372" spans="1:5">
      <c r="A372" s="80">
        <v>279</v>
      </c>
      <c r="B372" s="81">
        <v>35.729999999999997</v>
      </c>
      <c r="C372" s="82">
        <v>0.71030092592592586</v>
      </c>
      <c r="D372" s="81">
        <v>9968.67</v>
      </c>
      <c r="E372" s="83" t="s">
        <v>16</v>
      </c>
    </row>
    <row r="373" spans="1:5">
      <c r="A373" s="80">
        <v>139</v>
      </c>
      <c r="B373" s="81">
        <v>35.729999999999997</v>
      </c>
      <c r="C373" s="82">
        <v>0.71032407407407405</v>
      </c>
      <c r="D373" s="81">
        <v>4966.47</v>
      </c>
      <c r="E373" s="83" t="s">
        <v>16</v>
      </c>
    </row>
    <row r="374" spans="1:5">
      <c r="A374" s="80">
        <v>250</v>
      </c>
      <c r="B374" s="81">
        <v>35.729999999999997</v>
      </c>
      <c r="C374" s="82">
        <v>0.71035879629629628</v>
      </c>
      <c r="D374" s="81">
        <v>8932.5</v>
      </c>
      <c r="E374" s="83" t="s">
        <v>16</v>
      </c>
    </row>
    <row r="375" spans="1:5">
      <c r="A375">
        <v>91</v>
      </c>
      <c r="B375" s="92">
        <v>35.729999999999997</v>
      </c>
      <c r="C375" s="93">
        <v>0.71035879629629628</v>
      </c>
      <c r="D375" s="92">
        <v>3251.43</v>
      </c>
      <c r="E375" t="s">
        <v>16</v>
      </c>
    </row>
    <row r="376" spans="1:5">
      <c r="A376">
        <v>636</v>
      </c>
      <c r="B376" s="92">
        <v>35.729999999999997</v>
      </c>
      <c r="C376" s="93">
        <v>0.71076388888888886</v>
      </c>
      <c r="D376" s="92">
        <v>22724.28</v>
      </c>
      <c r="E376" t="s">
        <v>16</v>
      </c>
    </row>
    <row r="377" spans="1:5">
      <c r="A377">
        <v>114</v>
      </c>
      <c r="B377" s="92">
        <v>35.729999999999997</v>
      </c>
      <c r="C377" s="93">
        <v>0.71076388888888886</v>
      </c>
      <c r="D377" s="92">
        <v>4073.22</v>
      </c>
      <c r="E377" t="s">
        <v>16</v>
      </c>
    </row>
    <row r="378" spans="1:5">
      <c r="A378">
        <v>114</v>
      </c>
      <c r="B378" s="92">
        <v>35.729999999999997</v>
      </c>
      <c r="C378" s="93">
        <v>0.71076388888888886</v>
      </c>
      <c r="D378" s="92">
        <v>4073.22</v>
      </c>
      <c r="E378" t="s">
        <v>16</v>
      </c>
    </row>
    <row r="379" spans="1:5">
      <c r="A379">
        <v>36</v>
      </c>
      <c r="B379" s="92">
        <v>35.729999999999997</v>
      </c>
      <c r="C379" s="93">
        <v>0.71076388888888886</v>
      </c>
      <c r="D379" s="92">
        <v>1286.28</v>
      </c>
      <c r="E379" t="s">
        <v>16</v>
      </c>
    </row>
    <row r="380" spans="1:5">
      <c r="A380">
        <v>321</v>
      </c>
      <c r="B380" s="92">
        <v>35.729999999999997</v>
      </c>
      <c r="C380" s="93">
        <v>0.71077546296296301</v>
      </c>
      <c r="D380" s="92">
        <v>11469.33</v>
      </c>
      <c r="E380" t="s">
        <v>16</v>
      </c>
    </row>
    <row r="381" spans="1:5">
      <c r="A381">
        <v>182</v>
      </c>
      <c r="B381" s="92">
        <v>35.729999999999997</v>
      </c>
      <c r="C381" s="93">
        <v>0.71120370370370367</v>
      </c>
      <c r="D381" s="92">
        <v>6502.86</v>
      </c>
      <c r="E381" t="s">
        <v>16</v>
      </c>
    </row>
    <row r="382" spans="1:5">
      <c r="A382">
        <v>177</v>
      </c>
      <c r="B382" s="92">
        <v>35.729999999999997</v>
      </c>
      <c r="C382" s="93">
        <v>0.71120370370370367</v>
      </c>
      <c r="D382" s="92">
        <v>6324.21</v>
      </c>
      <c r="E382" t="s">
        <v>16</v>
      </c>
    </row>
    <row r="383" spans="1:5">
      <c r="A383">
        <v>86</v>
      </c>
      <c r="B383" s="92">
        <v>35.729999999999997</v>
      </c>
      <c r="C383" s="93">
        <v>0.71120370370370367</v>
      </c>
      <c r="D383" s="92">
        <v>3072.78</v>
      </c>
      <c r="E383" t="s">
        <v>16</v>
      </c>
    </row>
    <row r="384" spans="1:5">
      <c r="A384">
        <v>1050</v>
      </c>
      <c r="B384" s="92">
        <v>35.75</v>
      </c>
      <c r="C384" s="93">
        <v>0.7120023148148148</v>
      </c>
      <c r="D384" s="92">
        <v>37537.5</v>
      </c>
      <c r="E384" t="s">
        <v>16</v>
      </c>
    </row>
    <row r="385" spans="1:5">
      <c r="A385">
        <v>500</v>
      </c>
      <c r="B385" s="92">
        <v>35.75</v>
      </c>
      <c r="C385" s="93">
        <v>0.7120023148148148</v>
      </c>
      <c r="D385" s="92">
        <v>17875</v>
      </c>
      <c r="E385" t="s">
        <v>16</v>
      </c>
    </row>
    <row r="386" spans="1:5">
      <c r="A386">
        <v>394</v>
      </c>
      <c r="B386" s="92">
        <v>35.75</v>
      </c>
      <c r="C386" s="93">
        <v>0.7120023148148148</v>
      </c>
      <c r="D386" s="92">
        <v>14085.5</v>
      </c>
      <c r="E386" t="s">
        <v>16</v>
      </c>
    </row>
    <row r="387" spans="1:5">
      <c r="A387">
        <v>250</v>
      </c>
      <c r="B387" s="92">
        <v>35.75</v>
      </c>
      <c r="C387" s="93">
        <v>0.7120023148148148</v>
      </c>
      <c r="D387" s="92">
        <v>8937.5</v>
      </c>
      <c r="E387" t="s">
        <v>16</v>
      </c>
    </row>
    <row r="388" spans="1:5">
      <c r="A388">
        <v>250</v>
      </c>
      <c r="B388" s="92">
        <v>35.75</v>
      </c>
      <c r="C388" s="93">
        <v>0.7120023148148148</v>
      </c>
      <c r="D388" s="92">
        <v>8937.5</v>
      </c>
      <c r="E388" t="s">
        <v>16</v>
      </c>
    </row>
    <row r="389" spans="1:5">
      <c r="A389">
        <v>250</v>
      </c>
      <c r="B389" s="92">
        <v>35.75</v>
      </c>
      <c r="C389" s="93">
        <v>0.7120023148148148</v>
      </c>
      <c r="D389" s="92">
        <v>8937.5</v>
      </c>
      <c r="E389" t="s">
        <v>16</v>
      </c>
    </row>
    <row r="390" spans="1:5">
      <c r="A390">
        <v>190</v>
      </c>
      <c r="B390" s="92">
        <v>35.75</v>
      </c>
      <c r="C390" s="93">
        <v>0.7120023148148148</v>
      </c>
      <c r="D390" s="92">
        <v>6792.5</v>
      </c>
      <c r="E390" t="s">
        <v>16</v>
      </c>
    </row>
    <row r="391" spans="1:5">
      <c r="A391">
        <v>182</v>
      </c>
      <c r="B391" s="92">
        <v>35.75</v>
      </c>
      <c r="C391" s="93">
        <v>0.7120023148148148</v>
      </c>
      <c r="D391" s="92">
        <v>6506.5</v>
      </c>
      <c r="E391" t="s">
        <v>16</v>
      </c>
    </row>
    <row r="392" spans="1:5">
      <c r="A392">
        <v>144</v>
      </c>
      <c r="B392" s="92">
        <v>35.75</v>
      </c>
      <c r="C392" s="93">
        <v>0.7120023148148148</v>
      </c>
      <c r="D392" s="92">
        <v>5148</v>
      </c>
      <c r="E392" t="s">
        <v>16</v>
      </c>
    </row>
    <row r="393" spans="1:5">
      <c r="A393">
        <v>106</v>
      </c>
      <c r="B393" s="92">
        <v>35.75</v>
      </c>
      <c r="C393" s="93">
        <v>0.7120023148148148</v>
      </c>
      <c r="D393" s="92">
        <v>3789.5</v>
      </c>
      <c r="E393" t="s">
        <v>16</v>
      </c>
    </row>
    <row r="394" spans="1:5">
      <c r="A394">
        <v>75</v>
      </c>
      <c r="B394" s="92">
        <v>35.75</v>
      </c>
      <c r="C394" s="93">
        <v>0.7120023148148148</v>
      </c>
      <c r="D394" s="92">
        <v>2681.25</v>
      </c>
      <c r="E394" t="s">
        <v>16</v>
      </c>
    </row>
    <row r="395" spans="1:5">
      <c r="A395">
        <v>37</v>
      </c>
      <c r="B395" s="92">
        <v>35.75</v>
      </c>
      <c r="C395" s="93">
        <v>0.7120023148148148</v>
      </c>
      <c r="D395" s="92">
        <v>1322.75</v>
      </c>
      <c r="E395" t="s">
        <v>16</v>
      </c>
    </row>
    <row r="396" spans="1:5">
      <c r="A396">
        <v>25</v>
      </c>
      <c r="B396" s="92">
        <v>35.75</v>
      </c>
      <c r="C396" s="93">
        <v>0.7120023148148148</v>
      </c>
      <c r="D396" s="92">
        <v>893.75</v>
      </c>
      <c r="E396" t="s">
        <v>16</v>
      </c>
    </row>
    <row r="397" spans="1:5">
      <c r="A397">
        <v>13</v>
      </c>
      <c r="B397" s="92">
        <v>35.75</v>
      </c>
      <c r="C397" s="93">
        <v>0.7120023148148148</v>
      </c>
      <c r="D397" s="92">
        <v>464.75</v>
      </c>
      <c r="E397" t="s">
        <v>16</v>
      </c>
    </row>
    <row r="398" spans="1:5">
      <c r="A398">
        <v>200</v>
      </c>
      <c r="B398" s="92">
        <v>35.75</v>
      </c>
      <c r="C398" s="93">
        <v>0.71201388888888895</v>
      </c>
      <c r="D398" s="92">
        <v>7150</v>
      </c>
      <c r="E398" t="s">
        <v>16</v>
      </c>
    </row>
    <row r="399" spans="1:5">
      <c r="A399">
        <v>200</v>
      </c>
      <c r="B399" s="92">
        <v>35.75</v>
      </c>
      <c r="C399" s="93">
        <v>0.71201388888888895</v>
      </c>
      <c r="D399" s="92">
        <v>7150</v>
      </c>
      <c r="E399" t="s">
        <v>16</v>
      </c>
    </row>
    <row r="400" spans="1:5">
      <c r="A400">
        <v>227</v>
      </c>
      <c r="B400" s="92">
        <v>35.75</v>
      </c>
      <c r="C400" s="93">
        <v>0.7122222222222222</v>
      </c>
      <c r="D400" s="92">
        <v>8115.25</v>
      </c>
      <c r="E400" t="s">
        <v>16</v>
      </c>
    </row>
    <row r="401" spans="1:5">
      <c r="A401">
        <v>227</v>
      </c>
      <c r="B401" s="92">
        <v>35.75</v>
      </c>
      <c r="C401" s="93">
        <v>0.7122222222222222</v>
      </c>
      <c r="D401" s="92">
        <v>8115.25</v>
      </c>
      <c r="E401" t="s">
        <v>16</v>
      </c>
    </row>
    <row r="402" spans="1:5">
      <c r="A402">
        <v>87</v>
      </c>
      <c r="B402" s="92">
        <v>35.75</v>
      </c>
      <c r="C402" s="93">
        <v>0.7122222222222222</v>
      </c>
      <c r="D402" s="92">
        <v>3110.25</v>
      </c>
      <c r="E402" t="s">
        <v>16</v>
      </c>
    </row>
    <row r="403" spans="1:5">
      <c r="A403">
        <v>46</v>
      </c>
      <c r="B403" s="92">
        <v>35.75</v>
      </c>
      <c r="C403" s="93">
        <v>0.7122222222222222</v>
      </c>
      <c r="D403" s="92">
        <v>1644.5</v>
      </c>
      <c r="E403" t="s">
        <v>16</v>
      </c>
    </row>
    <row r="404" spans="1:5">
      <c r="A404">
        <v>200</v>
      </c>
      <c r="B404" s="92">
        <v>35.75</v>
      </c>
      <c r="C404" s="93">
        <v>0.71259259259259267</v>
      </c>
      <c r="D404" s="92">
        <v>7150</v>
      </c>
      <c r="E404" t="s">
        <v>16</v>
      </c>
    </row>
    <row r="405" spans="1:5">
      <c r="A405">
        <v>200</v>
      </c>
      <c r="B405" s="92">
        <v>35.75</v>
      </c>
      <c r="C405" s="93">
        <v>0.71259259259259267</v>
      </c>
      <c r="D405" s="92">
        <v>7150</v>
      </c>
      <c r="E405" t="s">
        <v>16</v>
      </c>
    </row>
    <row r="406" spans="1:5">
      <c r="A406">
        <v>377</v>
      </c>
      <c r="B406" s="92">
        <v>35.75</v>
      </c>
      <c r="C406" s="93">
        <v>0.71300925925925929</v>
      </c>
      <c r="D406" s="92">
        <v>13477.75</v>
      </c>
      <c r="E406" t="s">
        <v>16</v>
      </c>
    </row>
    <row r="407" spans="1:5">
      <c r="A407">
        <v>343</v>
      </c>
      <c r="B407" s="92">
        <v>35.75</v>
      </c>
      <c r="C407" s="93">
        <v>0.71300925925925929</v>
      </c>
      <c r="D407" s="92">
        <v>12262.25</v>
      </c>
      <c r="E407" t="s">
        <v>16</v>
      </c>
    </row>
    <row r="408" spans="1:5">
      <c r="A408">
        <v>182</v>
      </c>
      <c r="B408" s="92">
        <v>35.75</v>
      </c>
      <c r="C408" s="93">
        <v>0.71300925925925929</v>
      </c>
      <c r="D408" s="92">
        <v>6506.5</v>
      </c>
      <c r="E408" t="s">
        <v>16</v>
      </c>
    </row>
    <row r="409" spans="1:5">
      <c r="A409">
        <v>157</v>
      </c>
      <c r="B409" s="92">
        <v>35.75</v>
      </c>
      <c r="C409" s="93">
        <v>0.71300925925925929</v>
      </c>
      <c r="D409" s="92">
        <v>5612.75</v>
      </c>
      <c r="E409" t="s">
        <v>16</v>
      </c>
    </row>
    <row r="410" spans="1:5">
      <c r="A410">
        <v>123</v>
      </c>
      <c r="B410" s="92">
        <v>35.75</v>
      </c>
      <c r="C410" s="93">
        <v>0.71300925925925929</v>
      </c>
      <c r="D410" s="92">
        <v>4397.25</v>
      </c>
      <c r="E410" t="s">
        <v>16</v>
      </c>
    </row>
    <row r="411" spans="1:5">
      <c r="A411">
        <v>100</v>
      </c>
      <c r="B411" s="92">
        <v>35.75</v>
      </c>
      <c r="C411" s="93">
        <v>0.71300925925925929</v>
      </c>
      <c r="D411" s="92">
        <v>3575</v>
      </c>
      <c r="E411" t="s">
        <v>16</v>
      </c>
    </row>
    <row r="412" spans="1:5">
      <c r="A412">
        <v>200</v>
      </c>
      <c r="B412" s="92">
        <v>35.75</v>
      </c>
      <c r="C412" s="93">
        <v>0.7133680555555556</v>
      </c>
      <c r="D412" s="92">
        <v>7150</v>
      </c>
      <c r="E412" t="s">
        <v>16</v>
      </c>
    </row>
    <row r="413" spans="1:5">
      <c r="A413">
        <v>500</v>
      </c>
      <c r="B413" s="92">
        <v>35.75</v>
      </c>
      <c r="C413" s="93">
        <v>0.71340277777777772</v>
      </c>
      <c r="D413" s="92">
        <v>17875</v>
      </c>
      <c r="E413" t="s">
        <v>16</v>
      </c>
    </row>
    <row r="414" spans="1:5">
      <c r="A414">
        <v>500</v>
      </c>
      <c r="B414" s="92">
        <v>35.75</v>
      </c>
      <c r="C414" s="93">
        <v>0.71340277777777772</v>
      </c>
      <c r="D414" s="92">
        <v>17875</v>
      </c>
      <c r="E414" t="s">
        <v>16</v>
      </c>
    </row>
    <row r="415" spans="1:5">
      <c r="A415">
        <v>450</v>
      </c>
      <c r="B415" s="92">
        <v>35.75</v>
      </c>
      <c r="C415" s="93">
        <v>0.71340277777777772</v>
      </c>
      <c r="D415" s="92">
        <v>16087.5</v>
      </c>
      <c r="E415" t="s">
        <v>16</v>
      </c>
    </row>
    <row r="416" spans="1:5">
      <c r="A416">
        <v>438</v>
      </c>
      <c r="B416" s="92">
        <v>35.75</v>
      </c>
      <c r="C416" s="93">
        <v>0.71340277777777772</v>
      </c>
      <c r="D416" s="92">
        <v>15658.5</v>
      </c>
      <c r="E416" t="s">
        <v>16</v>
      </c>
    </row>
    <row r="417" spans="1:5">
      <c r="A417">
        <v>375</v>
      </c>
      <c r="B417" s="92">
        <v>35.75</v>
      </c>
      <c r="C417" s="93">
        <v>0.71340277777777772</v>
      </c>
      <c r="D417" s="92">
        <v>13406.25</v>
      </c>
      <c r="E417" t="s">
        <v>16</v>
      </c>
    </row>
    <row r="418" spans="1:5">
      <c r="A418">
        <v>252</v>
      </c>
      <c r="B418" s="92">
        <v>35.75</v>
      </c>
      <c r="C418" s="93">
        <v>0.71340277777777772</v>
      </c>
      <c r="D418" s="92">
        <v>9009</v>
      </c>
      <c r="E418" t="s">
        <v>16</v>
      </c>
    </row>
    <row r="419" spans="1:5">
      <c r="A419">
        <v>250</v>
      </c>
      <c r="B419" s="92">
        <v>35.75</v>
      </c>
      <c r="C419" s="93">
        <v>0.71340277777777772</v>
      </c>
      <c r="D419" s="92">
        <v>8937.5</v>
      </c>
      <c r="E419" t="s">
        <v>16</v>
      </c>
    </row>
    <row r="420" spans="1:5">
      <c r="A420">
        <v>172</v>
      </c>
      <c r="B420" s="92">
        <v>35.75</v>
      </c>
      <c r="C420" s="93">
        <v>0.71340277777777772</v>
      </c>
      <c r="D420" s="92">
        <v>6149</v>
      </c>
      <c r="E420" t="s">
        <v>16</v>
      </c>
    </row>
    <row r="421" spans="1:5">
      <c r="A421">
        <v>125</v>
      </c>
      <c r="B421" s="92">
        <v>35.75</v>
      </c>
      <c r="C421" s="93">
        <v>0.71340277777777772</v>
      </c>
      <c r="D421" s="92">
        <v>4468.75</v>
      </c>
      <c r="E421" t="s">
        <v>16</v>
      </c>
    </row>
    <row r="422" spans="1:5">
      <c r="A422">
        <v>118</v>
      </c>
      <c r="B422" s="92">
        <v>35.75</v>
      </c>
      <c r="C422" s="93">
        <v>0.71340277777777772</v>
      </c>
      <c r="D422" s="92">
        <v>4218.5</v>
      </c>
      <c r="E422" t="s">
        <v>16</v>
      </c>
    </row>
    <row r="423" spans="1:5">
      <c r="A423">
        <v>84</v>
      </c>
      <c r="B423" s="92">
        <v>35.75</v>
      </c>
      <c r="C423" s="93">
        <v>0.71340277777777772</v>
      </c>
      <c r="D423" s="92">
        <v>3003</v>
      </c>
      <c r="E423" t="s">
        <v>16</v>
      </c>
    </row>
    <row r="424" spans="1:5">
      <c r="A424">
        <v>78</v>
      </c>
      <c r="B424" s="92">
        <v>35.75</v>
      </c>
      <c r="C424" s="93">
        <v>0.71340277777777772</v>
      </c>
      <c r="D424" s="92">
        <v>2788.5</v>
      </c>
      <c r="E424" t="s">
        <v>16</v>
      </c>
    </row>
    <row r="425" spans="1:5">
      <c r="A425">
        <v>75</v>
      </c>
      <c r="B425" s="92">
        <v>35.75</v>
      </c>
      <c r="C425" s="93">
        <v>0.71340277777777772</v>
      </c>
      <c r="D425" s="92">
        <v>2681.25</v>
      </c>
      <c r="E425" t="s">
        <v>16</v>
      </c>
    </row>
    <row r="426" spans="1:5">
      <c r="A426">
        <v>50</v>
      </c>
      <c r="B426" s="92">
        <v>35.75</v>
      </c>
      <c r="C426" s="93">
        <v>0.71340277777777772</v>
      </c>
      <c r="D426" s="92">
        <v>1787.5</v>
      </c>
      <c r="E426" t="s">
        <v>16</v>
      </c>
    </row>
    <row r="427" spans="1:5">
      <c r="A427">
        <v>42</v>
      </c>
      <c r="B427" s="92">
        <v>35.75</v>
      </c>
      <c r="C427" s="93">
        <v>0.71340277777777772</v>
      </c>
      <c r="D427" s="92">
        <v>1501.5</v>
      </c>
      <c r="E427" t="s">
        <v>16</v>
      </c>
    </row>
    <row r="428" spans="1:5">
      <c r="A428">
        <v>1924</v>
      </c>
      <c r="B428" s="92">
        <v>35.75</v>
      </c>
      <c r="C428" s="93">
        <v>0.71349537037037036</v>
      </c>
      <c r="D428" s="92">
        <v>68783</v>
      </c>
      <c r="E428" t="s">
        <v>16</v>
      </c>
    </row>
    <row r="429" spans="1:5">
      <c r="A429">
        <v>919</v>
      </c>
      <c r="B429" s="92">
        <v>35.75</v>
      </c>
      <c r="C429" s="93">
        <v>0.71349537037037036</v>
      </c>
      <c r="D429" s="92">
        <v>32854.25</v>
      </c>
      <c r="E429" t="s">
        <v>16</v>
      </c>
    </row>
    <row r="430" spans="1:5">
      <c r="A430">
        <v>500</v>
      </c>
      <c r="B430" s="92">
        <v>35.75</v>
      </c>
      <c r="C430" s="93">
        <v>0.71349537037037036</v>
      </c>
      <c r="D430" s="92">
        <v>17875</v>
      </c>
      <c r="E430" t="s">
        <v>16</v>
      </c>
    </row>
    <row r="431" spans="1:5">
      <c r="A431">
        <v>500</v>
      </c>
      <c r="B431" s="92">
        <v>35.75</v>
      </c>
      <c r="C431" s="93">
        <v>0.71349537037037036</v>
      </c>
      <c r="D431" s="92">
        <v>17875</v>
      </c>
      <c r="E431" t="s">
        <v>16</v>
      </c>
    </row>
    <row r="432" spans="1:5">
      <c r="A432">
        <v>416</v>
      </c>
      <c r="B432" s="92">
        <v>35.75</v>
      </c>
      <c r="C432" s="93">
        <v>0.71349537037037036</v>
      </c>
      <c r="D432" s="92">
        <v>14872</v>
      </c>
      <c r="E432" t="s">
        <v>16</v>
      </c>
    </row>
    <row r="433" spans="1:5">
      <c r="A433">
        <v>273</v>
      </c>
      <c r="B433" s="92">
        <v>35.75</v>
      </c>
      <c r="C433" s="93">
        <v>0.71349537037037036</v>
      </c>
      <c r="D433" s="92">
        <v>9759.75</v>
      </c>
      <c r="E433" t="s">
        <v>16</v>
      </c>
    </row>
    <row r="434" spans="1:5">
      <c r="A434">
        <v>227</v>
      </c>
      <c r="B434" s="92">
        <v>35.75</v>
      </c>
      <c r="C434" s="93">
        <v>0.71358796296296301</v>
      </c>
      <c r="D434" s="92">
        <v>8115.25</v>
      </c>
      <c r="E434" t="s">
        <v>16</v>
      </c>
    </row>
    <row r="435" spans="1:5">
      <c r="A435">
        <v>286</v>
      </c>
      <c r="B435" s="92">
        <v>35.75</v>
      </c>
      <c r="C435" s="93">
        <v>0.71359953703703705</v>
      </c>
      <c r="D435" s="92">
        <v>10224.5</v>
      </c>
      <c r="E435" t="s">
        <v>16</v>
      </c>
    </row>
    <row r="436" spans="1:5">
      <c r="A436">
        <v>84</v>
      </c>
      <c r="B436" s="92">
        <v>35.75</v>
      </c>
      <c r="C436" s="93">
        <v>0.71375</v>
      </c>
      <c r="D436" s="92">
        <v>3003</v>
      </c>
      <c r="E436" t="s">
        <v>16</v>
      </c>
    </row>
    <row r="437" spans="1:5">
      <c r="A437">
        <v>130</v>
      </c>
      <c r="B437" s="92">
        <v>35.75</v>
      </c>
      <c r="C437" s="93">
        <v>0.7139699074074074</v>
      </c>
      <c r="D437" s="92">
        <v>4647.5</v>
      </c>
      <c r="E437" t="s">
        <v>16</v>
      </c>
    </row>
    <row r="438" spans="1:5">
      <c r="A438">
        <v>500</v>
      </c>
      <c r="B438" s="92">
        <v>35.75</v>
      </c>
      <c r="C438" s="93">
        <v>0.71451388888888889</v>
      </c>
      <c r="D438" s="92">
        <v>17875</v>
      </c>
      <c r="E438" t="s">
        <v>16</v>
      </c>
    </row>
    <row r="439" spans="1:5">
      <c r="A439">
        <v>250</v>
      </c>
      <c r="B439" s="92">
        <v>35.75</v>
      </c>
      <c r="C439" s="93">
        <v>0.71451388888888889</v>
      </c>
      <c r="D439" s="92">
        <v>8937.5</v>
      </c>
      <c r="E439" t="s">
        <v>16</v>
      </c>
    </row>
    <row r="440" spans="1:5">
      <c r="A440">
        <v>250</v>
      </c>
      <c r="B440" s="92">
        <v>35.75</v>
      </c>
      <c r="C440" s="93">
        <v>0.71451388888888889</v>
      </c>
      <c r="D440" s="92">
        <v>8937.5</v>
      </c>
      <c r="E440" t="s">
        <v>16</v>
      </c>
    </row>
    <row r="441" spans="1:5">
      <c r="A441">
        <v>189</v>
      </c>
      <c r="B441" s="92">
        <v>35.75</v>
      </c>
      <c r="C441" s="93">
        <v>0.71451388888888889</v>
      </c>
      <c r="D441" s="92">
        <v>6756.75</v>
      </c>
      <c r="E441" t="s">
        <v>16</v>
      </c>
    </row>
    <row r="442" spans="1:5">
      <c r="A442">
        <v>500</v>
      </c>
      <c r="B442" s="92">
        <v>35.75</v>
      </c>
      <c r="C442" s="93">
        <v>0.71502314814814805</v>
      </c>
      <c r="D442" s="92">
        <v>17875</v>
      </c>
      <c r="E442" t="s">
        <v>16</v>
      </c>
    </row>
    <row r="443" spans="1:5">
      <c r="A443">
        <v>500</v>
      </c>
      <c r="B443" s="92">
        <v>35.75</v>
      </c>
      <c r="C443" s="93">
        <v>0.71502314814814805</v>
      </c>
      <c r="D443" s="92">
        <v>17875</v>
      </c>
      <c r="E443" t="s">
        <v>16</v>
      </c>
    </row>
    <row r="444" spans="1:5">
      <c r="A444">
        <v>453</v>
      </c>
      <c r="B444" s="92">
        <v>35.75</v>
      </c>
      <c r="C444" s="93">
        <v>0.71502314814814805</v>
      </c>
      <c r="D444" s="92">
        <v>16194.75</v>
      </c>
      <c r="E444" t="s">
        <v>16</v>
      </c>
    </row>
    <row r="445" spans="1:5">
      <c r="A445">
        <v>243</v>
      </c>
      <c r="B445" s="92">
        <v>35.75</v>
      </c>
      <c r="C445" s="93">
        <v>0.71502314814814805</v>
      </c>
      <c r="D445" s="92">
        <v>8687.25</v>
      </c>
      <c r="E445" t="s">
        <v>16</v>
      </c>
    </row>
    <row r="446" spans="1:5">
      <c r="A446">
        <v>243</v>
      </c>
      <c r="B446" s="92">
        <v>35.75</v>
      </c>
      <c r="C446" s="93">
        <v>0.71502314814814805</v>
      </c>
      <c r="D446" s="92">
        <v>8687.25</v>
      </c>
      <c r="E446" t="s">
        <v>16</v>
      </c>
    </row>
    <row r="447" spans="1:5">
      <c r="A447">
        <v>231</v>
      </c>
      <c r="B447" s="92">
        <v>35.75</v>
      </c>
      <c r="C447" s="93">
        <v>0.71502314814814805</v>
      </c>
      <c r="D447" s="92">
        <v>8258.25</v>
      </c>
      <c r="E447" t="s">
        <v>16</v>
      </c>
    </row>
    <row r="448" spans="1:5">
      <c r="A448">
        <v>203</v>
      </c>
      <c r="B448" s="92">
        <v>35.75</v>
      </c>
      <c r="C448" s="93">
        <v>0.71502314814814805</v>
      </c>
      <c r="D448" s="92">
        <v>7257.25</v>
      </c>
      <c r="E448" t="s">
        <v>16</v>
      </c>
    </row>
    <row r="449" spans="1:5">
      <c r="A449">
        <v>66</v>
      </c>
      <c r="B449" s="92">
        <v>35.75</v>
      </c>
      <c r="C449" s="93">
        <v>0.71502314814814805</v>
      </c>
      <c r="D449" s="92">
        <v>2359.5</v>
      </c>
      <c r="E449" t="s">
        <v>16</v>
      </c>
    </row>
    <row r="450" spans="1:5">
      <c r="A450">
        <v>47</v>
      </c>
      <c r="B450" s="92">
        <v>35.75</v>
      </c>
      <c r="C450" s="93">
        <v>0.71502314814814805</v>
      </c>
      <c r="D450" s="92">
        <v>1680.25</v>
      </c>
      <c r="E450" t="s">
        <v>16</v>
      </c>
    </row>
    <row r="451" spans="1:5">
      <c r="A451">
        <v>26</v>
      </c>
      <c r="B451" s="92">
        <v>35.75</v>
      </c>
      <c r="C451" s="93">
        <v>0.71502314814814805</v>
      </c>
      <c r="D451" s="92">
        <v>929.5</v>
      </c>
      <c r="E451" t="s">
        <v>16</v>
      </c>
    </row>
    <row r="452" spans="1:5">
      <c r="A452">
        <v>14</v>
      </c>
      <c r="B452" s="92">
        <v>35.75</v>
      </c>
      <c r="C452" s="93">
        <v>0.71502314814814805</v>
      </c>
      <c r="D452" s="92">
        <v>500.5</v>
      </c>
      <c r="E452" t="s">
        <v>16</v>
      </c>
    </row>
    <row r="453" spans="1:5">
      <c r="A453">
        <v>500</v>
      </c>
      <c r="B453" s="92">
        <v>35.75</v>
      </c>
      <c r="C453" s="93">
        <v>0.71504629629629635</v>
      </c>
      <c r="D453" s="92">
        <v>17875</v>
      </c>
      <c r="E453" t="s">
        <v>16</v>
      </c>
    </row>
    <row r="454" spans="1:5">
      <c r="A454">
        <v>500</v>
      </c>
      <c r="B454" s="92">
        <v>35.75</v>
      </c>
      <c r="C454" s="93">
        <v>0.71504629629629635</v>
      </c>
      <c r="D454" s="92">
        <v>17875</v>
      </c>
      <c r="E454" t="s">
        <v>16</v>
      </c>
    </row>
    <row r="455" spans="1:5">
      <c r="A455">
        <v>22</v>
      </c>
      <c r="B455" s="92">
        <v>35.75</v>
      </c>
      <c r="C455" s="93">
        <v>0.71504629629629635</v>
      </c>
      <c r="D455" s="92">
        <v>786.5</v>
      </c>
      <c r="E455" t="s">
        <v>16</v>
      </c>
    </row>
    <row r="456" spans="1:5">
      <c r="A456">
        <v>160</v>
      </c>
      <c r="B456" s="92">
        <v>35.75</v>
      </c>
      <c r="C456" s="93">
        <v>0.71505787037037039</v>
      </c>
      <c r="D456" s="92">
        <v>5720</v>
      </c>
      <c r="E456" t="s">
        <v>16</v>
      </c>
    </row>
    <row r="457" spans="1:5">
      <c r="A457">
        <v>982</v>
      </c>
      <c r="B457" s="92">
        <v>35.75</v>
      </c>
      <c r="C457" s="93">
        <v>0.71559027777777784</v>
      </c>
      <c r="D457" s="92">
        <v>35106.5</v>
      </c>
      <c r="E457" t="s">
        <v>16</v>
      </c>
    </row>
    <row r="458" spans="1:5">
      <c r="A458">
        <v>549</v>
      </c>
      <c r="B458" s="92">
        <v>35.75</v>
      </c>
      <c r="C458" s="93">
        <v>0.71559027777777784</v>
      </c>
      <c r="D458" s="92">
        <v>19626.75</v>
      </c>
      <c r="E458" t="s">
        <v>16</v>
      </c>
    </row>
    <row r="459" spans="1:5">
      <c r="A459">
        <v>456</v>
      </c>
      <c r="B459" s="92">
        <v>35.75</v>
      </c>
      <c r="C459" s="93">
        <v>0.71559027777777784</v>
      </c>
      <c r="D459" s="92">
        <v>16302</v>
      </c>
      <c r="E459" t="s">
        <v>16</v>
      </c>
    </row>
    <row r="460" spans="1:5">
      <c r="A460">
        <v>400</v>
      </c>
      <c r="B460" s="92">
        <v>35.75</v>
      </c>
      <c r="C460" s="93">
        <v>0.71559027777777784</v>
      </c>
      <c r="D460" s="92">
        <v>14300</v>
      </c>
      <c r="E460" t="s">
        <v>16</v>
      </c>
    </row>
    <row r="461" spans="1:5">
      <c r="A461">
        <v>280</v>
      </c>
      <c r="B461" s="92">
        <v>35.75</v>
      </c>
      <c r="C461" s="93">
        <v>0.71559027777777784</v>
      </c>
      <c r="D461" s="92">
        <v>10010</v>
      </c>
      <c r="E461" t="s">
        <v>16</v>
      </c>
    </row>
    <row r="462" spans="1:5">
      <c r="A462">
        <v>280</v>
      </c>
      <c r="B462" s="92">
        <v>35.75</v>
      </c>
      <c r="C462" s="93">
        <v>0.71559027777777784</v>
      </c>
      <c r="D462" s="92">
        <v>10010</v>
      </c>
      <c r="E462" t="s">
        <v>16</v>
      </c>
    </row>
    <row r="463" spans="1:5">
      <c r="A463">
        <v>254</v>
      </c>
      <c r="B463" s="92">
        <v>35.75</v>
      </c>
      <c r="C463" s="93">
        <v>0.71559027777777784</v>
      </c>
      <c r="D463" s="92">
        <v>9080.5</v>
      </c>
      <c r="E463" t="s">
        <v>16</v>
      </c>
    </row>
    <row r="464" spans="1:5">
      <c r="A464">
        <v>250</v>
      </c>
      <c r="B464" s="92">
        <v>35.75</v>
      </c>
      <c r="C464" s="93">
        <v>0.71559027777777784</v>
      </c>
      <c r="D464" s="92">
        <v>8937.5</v>
      </c>
      <c r="E464" t="s">
        <v>16</v>
      </c>
    </row>
    <row r="465" spans="1:5">
      <c r="A465">
        <v>250</v>
      </c>
      <c r="B465" s="92">
        <v>35.75</v>
      </c>
      <c r="C465" s="93">
        <v>0.71559027777777784</v>
      </c>
      <c r="D465" s="92">
        <v>8937.5</v>
      </c>
      <c r="E465" t="s">
        <v>16</v>
      </c>
    </row>
    <row r="466" spans="1:5">
      <c r="A466">
        <v>207</v>
      </c>
      <c r="B466" s="92">
        <v>35.75</v>
      </c>
      <c r="C466" s="93">
        <v>0.71559027777777784</v>
      </c>
      <c r="D466" s="92">
        <v>7400.25</v>
      </c>
      <c r="E466" t="s">
        <v>16</v>
      </c>
    </row>
    <row r="467" spans="1:5">
      <c r="A467">
        <v>191</v>
      </c>
      <c r="B467" s="92">
        <v>35.75</v>
      </c>
      <c r="C467" s="93">
        <v>0.71559027777777784</v>
      </c>
      <c r="D467" s="92">
        <v>6828.25</v>
      </c>
      <c r="E467" t="s">
        <v>16</v>
      </c>
    </row>
    <row r="468" spans="1:5">
      <c r="A468">
        <v>190</v>
      </c>
      <c r="B468" s="92">
        <v>35.75</v>
      </c>
      <c r="C468" s="93">
        <v>0.71559027777777784</v>
      </c>
      <c r="D468" s="92">
        <v>6792.5</v>
      </c>
      <c r="E468" t="s">
        <v>16</v>
      </c>
    </row>
    <row r="469" spans="1:5">
      <c r="A469">
        <v>190</v>
      </c>
      <c r="B469" s="92">
        <v>35.75</v>
      </c>
      <c r="C469" s="93">
        <v>0.71559027777777784</v>
      </c>
      <c r="D469" s="92">
        <v>6792.5</v>
      </c>
      <c r="E469" t="s">
        <v>16</v>
      </c>
    </row>
    <row r="470" spans="1:5">
      <c r="A470">
        <v>153</v>
      </c>
      <c r="B470" s="92">
        <v>35.75</v>
      </c>
      <c r="C470" s="93">
        <v>0.71559027777777784</v>
      </c>
      <c r="D470" s="92">
        <v>5469.75</v>
      </c>
      <c r="E470" t="s">
        <v>16</v>
      </c>
    </row>
    <row r="471" spans="1:5">
      <c r="A471">
        <v>148</v>
      </c>
      <c r="B471" s="92">
        <v>35.75</v>
      </c>
      <c r="C471" s="93">
        <v>0.71559027777777784</v>
      </c>
      <c r="D471" s="92">
        <v>5291</v>
      </c>
      <c r="E471" t="s">
        <v>16</v>
      </c>
    </row>
    <row r="472" spans="1:5">
      <c r="A472">
        <v>128</v>
      </c>
      <c r="B472" s="92">
        <v>35.75</v>
      </c>
      <c r="C472" s="93">
        <v>0.71559027777777784</v>
      </c>
      <c r="D472" s="92">
        <v>4576</v>
      </c>
      <c r="E472" t="s">
        <v>16</v>
      </c>
    </row>
    <row r="473" spans="1:5">
      <c r="A473">
        <v>107</v>
      </c>
      <c r="B473" s="92">
        <v>35.75</v>
      </c>
      <c r="C473" s="93">
        <v>0.71559027777777784</v>
      </c>
      <c r="D473" s="92">
        <v>3825.25</v>
      </c>
      <c r="E473" t="s">
        <v>16</v>
      </c>
    </row>
    <row r="474" spans="1:5">
      <c r="A474">
        <v>279</v>
      </c>
      <c r="B474" s="92">
        <v>35.75</v>
      </c>
      <c r="C474" s="93">
        <v>0.71564814814814814</v>
      </c>
      <c r="D474" s="92">
        <v>9974.25</v>
      </c>
      <c r="E474" t="s">
        <v>16</v>
      </c>
    </row>
    <row r="475" spans="1:5">
      <c r="A475">
        <v>62</v>
      </c>
      <c r="B475" s="92">
        <v>35.75</v>
      </c>
      <c r="C475" s="93">
        <v>0.71564814814814814</v>
      </c>
      <c r="D475" s="92">
        <v>2216.5</v>
      </c>
      <c r="E475" t="s">
        <v>16</v>
      </c>
    </row>
    <row r="476" spans="1:5">
      <c r="A476">
        <v>272</v>
      </c>
      <c r="B476" s="92">
        <v>35.75</v>
      </c>
      <c r="C476" s="93">
        <v>0.71567129629629633</v>
      </c>
      <c r="D476" s="92">
        <v>9724</v>
      </c>
      <c r="E476" t="s">
        <v>16</v>
      </c>
    </row>
    <row r="477" spans="1:5">
      <c r="A477">
        <v>250</v>
      </c>
      <c r="B477" s="92">
        <v>35.75</v>
      </c>
      <c r="C477" s="93">
        <v>0.71567129629629633</v>
      </c>
      <c r="D477" s="92">
        <v>8937.5</v>
      </c>
      <c r="E477" t="s">
        <v>16</v>
      </c>
    </row>
    <row r="478" spans="1:5">
      <c r="A478">
        <v>191</v>
      </c>
      <c r="B478" s="92">
        <v>35.75</v>
      </c>
      <c r="C478" s="93">
        <v>0.71567129629629633</v>
      </c>
      <c r="D478" s="92">
        <v>6828.25</v>
      </c>
      <c r="E478" t="s">
        <v>16</v>
      </c>
    </row>
    <row r="479" spans="1:5">
      <c r="A479">
        <v>12</v>
      </c>
      <c r="B479" s="92">
        <v>35.75</v>
      </c>
      <c r="C479" s="93">
        <v>0.71567129629629633</v>
      </c>
      <c r="D479" s="92">
        <v>429</v>
      </c>
      <c r="E479" t="s">
        <v>16</v>
      </c>
    </row>
    <row r="480" spans="1:5">
      <c r="A480">
        <v>547</v>
      </c>
      <c r="B480" s="92">
        <v>35.75</v>
      </c>
      <c r="C480" s="93">
        <v>0.71585648148148151</v>
      </c>
      <c r="D480" s="92">
        <v>19555.25</v>
      </c>
      <c r="E480" t="s">
        <v>16</v>
      </c>
    </row>
    <row r="481" spans="1:5">
      <c r="A481">
        <v>510</v>
      </c>
      <c r="B481" s="92">
        <v>35.75</v>
      </c>
      <c r="C481" s="93">
        <v>0.71585648148148151</v>
      </c>
      <c r="D481" s="92">
        <v>18232.5</v>
      </c>
      <c r="E481" t="s">
        <v>16</v>
      </c>
    </row>
    <row r="482" spans="1:5">
      <c r="A482">
        <v>108</v>
      </c>
      <c r="B482" s="92">
        <v>35.75</v>
      </c>
      <c r="C482" s="93">
        <v>0.71585648148148151</v>
      </c>
      <c r="D482" s="92">
        <v>3861</v>
      </c>
      <c r="E482" t="s">
        <v>16</v>
      </c>
    </row>
    <row r="483" spans="1:5">
      <c r="A483">
        <v>892</v>
      </c>
      <c r="B483" s="92">
        <v>35.75</v>
      </c>
      <c r="C483" s="93">
        <v>0.71586805555555555</v>
      </c>
      <c r="D483" s="92">
        <v>31889</v>
      </c>
      <c r="E483" t="s">
        <v>16</v>
      </c>
    </row>
    <row r="484" spans="1:5">
      <c r="A484">
        <v>155</v>
      </c>
      <c r="B484" s="92">
        <v>35.75</v>
      </c>
      <c r="C484" s="93">
        <v>0.71586805555555555</v>
      </c>
      <c r="D484" s="92">
        <v>5541.25</v>
      </c>
      <c r="E484" t="s">
        <v>16</v>
      </c>
    </row>
    <row r="485" spans="1:5">
      <c r="A485">
        <v>845</v>
      </c>
      <c r="B485" s="92">
        <v>35.75</v>
      </c>
      <c r="C485" s="93">
        <v>0.71587962962962959</v>
      </c>
      <c r="D485" s="92">
        <v>30208.75</v>
      </c>
      <c r="E485" t="s">
        <v>16</v>
      </c>
    </row>
    <row r="486" spans="1:5">
      <c r="A486">
        <v>200</v>
      </c>
      <c r="B486" s="92">
        <v>35.75</v>
      </c>
      <c r="C486" s="93">
        <v>0.71587962962962959</v>
      </c>
      <c r="D486" s="92">
        <v>7150</v>
      </c>
      <c r="E486" t="s">
        <v>16</v>
      </c>
    </row>
    <row r="487" spans="1:5">
      <c r="A487">
        <v>800</v>
      </c>
      <c r="B487" s="92">
        <v>35.75</v>
      </c>
      <c r="C487" s="93">
        <v>0.71592592592592597</v>
      </c>
      <c r="D487" s="92">
        <v>28600</v>
      </c>
      <c r="E487" t="s">
        <v>16</v>
      </c>
    </row>
    <row r="488" spans="1:5">
      <c r="A488">
        <v>618</v>
      </c>
      <c r="B488" s="92">
        <v>35.75</v>
      </c>
      <c r="C488" s="93">
        <v>0.71592592592592597</v>
      </c>
      <c r="D488" s="92">
        <v>22093.5</v>
      </c>
      <c r="E488" t="s">
        <v>16</v>
      </c>
    </row>
    <row r="489" spans="1:5">
      <c r="A489">
        <v>453</v>
      </c>
      <c r="B489" s="92">
        <v>35.75</v>
      </c>
      <c r="C489" s="93">
        <v>0.71592592592592597</v>
      </c>
      <c r="D489" s="92">
        <v>16194.75</v>
      </c>
      <c r="E489" t="s">
        <v>16</v>
      </c>
    </row>
    <row r="490" spans="1:5">
      <c r="A490">
        <v>373</v>
      </c>
      <c r="B490" s="92">
        <v>35.75</v>
      </c>
      <c r="C490" s="93">
        <v>0.71592592592592597</v>
      </c>
      <c r="D490" s="92">
        <v>13334.75</v>
      </c>
      <c r="E490" t="s">
        <v>16</v>
      </c>
    </row>
    <row r="491" spans="1:5">
      <c r="A491">
        <v>200</v>
      </c>
      <c r="B491" s="92">
        <v>35.75</v>
      </c>
      <c r="C491" s="93">
        <v>0.71592592592592597</v>
      </c>
      <c r="D491" s="92">
        <v>7150</v>
      </c>
      <c r="E491" t="s">
        <v>16</v>
      </c>
    </row>
    <row r="492" spans="1:5">
      <c r="A492">
        <v>182</v>
      </c>
      <c r="B492" s="92">
        <v>35.75</v>
      </c>
      <c r="C492" s="93">
        <v>0.71592592592592597</v>
      </c>
      <c r="D492" s="92">
        <v>6506.5</v>
      </c>
      <c r="E492" t="s">
        <v>16</v>
      </c>
    </row>
    <row r="493" spans="1:5">
      <c r="A493">
        <v>174</v>
      </c>
      <c r="B493" s="92">
        <v>35.75</v>
      </c>
      <c r="C493" s="93">
        <v>0.71592592592592597</v>
      </c>
      <c r="D493" s="92">
        <v>6220.5</v>
      </c>
      <c r="E493" t="s">
        <v>16</v>
      </c>
    </row>
    <row r="494" spans="1:5">
      <c r="A494">
        <v>81</v>
      </c>
      <c r="B494" s="92">
        <v>35.75</v>
      </c>
      <c r="C494" s="93">
        <v>0.71592592592592597</v>
      </c>
      <c r="D494" s="92">
        <v>2895.75</v>
      </c>
      <c r="E494" t="s">
        <v>16</v>
      </c>
    </row>
    <row r="495" spans="1:5">
      <c r="A495">
        <v>1000</v>
      </c>
      <c r="B495" s="92">
        <v>35.75</v>
      </c>
      <c r="C495" s="93">
        <v>0.71633101851851855</v>
      </c>
      <c r="D495" s="92">
        <v>35750</v>
      </c>
      <c r="E495" t="s">
        <v>16</v>
      </c>
    </row>
    <row r="496" spans="1:5">
      <c r="A496">
        <v>288</v>
      </c>
      <c r="B496" s="92">
        <v>35.75</v>
      </c>
      <c r="C496" s="93">
        <v>0.71636574074074078</v>
      </c>
      <c r="D496" s="92">
        <v>10296</v>
      </c>
      <c r="E496" t="s">
        <v>16</v>
      </c>
    </row>
    <row r="497" spans="1:5">
      <c r="A497">
        <v>3722</v>
      </c>
      <c r="B497" s="92">
        <v>35.75</v>
      </c>
      <c r="C497" s="93">
        <v>0.71706018518518511</v>
      </c>
      <c r="D497" s="92">
        <v>133061.5</v>
      </c>
      <c r="E497" t="s">
        <v>16</v>
      </c>
    </row>
    <row r="498" spans="1:5">
      <c r="A498">
        <v>712</v>
      </c>
      <c r="B498" s="92">
        <v>35.75</v>
      </c>
      <c r="C498" s="93">
        <v>0.71706018518518511</v>
      </c>
      <c r="D498" s="92">
        <v>25454</v>
      </c>
      <c r="E498" t="s">
        <v>16</v>
      </c>
    </row>
    <row r="499" spans="1:5">
      <c r="A499">
        <v>685</v>
      </c>
      <c r="B499" s="92">
        <v>35.75</v>
      </c>
      <c r="C499" s="93">
        <v>0.71706018518518511</v>
      </c>
      <c r="D499" s="92">
        <v>24488.75</v>
      </c>
      <c r="E499" t="s">
        <v>16</v>
      </c>
    </row>
    <row r="500" spans="1:5">
      <c r="A500">
        <v>315</v>
      </c>
      <c r="B500" s="92">
        <v>35.75</v>
      </c>
      <c r="C500" s="93">
        <v>0.71706018518518511</v>
      </c>
      <c r="D500" s="92">
        <v>11261.25</v>
      </c>
      <c r="E500" t="s">
        <v>16</v>
      </c>
    </row>
    <row r="501" spans="1:5">
      <c r="A501">
        <v>1000</v>
      </c>
      <c r="B501" s="92">
        <v>35.75</v>
      </c>
      <c r="C501" s="93">
        <v>0.71708333333333341</v>
      </c>
      <c r="D501" s="92">
        <v>35750</v>
      </c>
      <c r="E501" t="s">
        <v>16</v>
      </c>
    </row>
    <row r="502" spans="1:5">
      <c r="A502">
        <v>59</v>
      </c>
      <c r="B502" s="92">
        <v>35.75</v>
      </c>
      <c r="C502" s="93">
        <v>0.71708333333333341</v>
      </c>
      <c r="D502" s="92">
        <v>2109.25</v>
      </c>
      <c r="E502" t="s">
        <v>16</v>
      </c>
    </row>
    <row r="503" spans="1:5">
      <c r="A503">
        <v>879</v>
      </c>
      <c r="B503" s="92">
        <v>35.75</v>
      </c>
      <c r="C503" s="93">
        <v>0.71802083333333344</v>
      </c>
      <c r="D503" s="92">
        <v>31419.86</v>
      </c>
      <c r="E503" t="s">
        <v>16</v>
      </c>
    </row>
    <row r="504" spans="1:5">
      <c r="A504">
        <v>750</v>
      </c>
      <c r="B504" s="92">
        <v>35.75</v>
      </c>
      <c r="C504" s="93">
        <v>0.71802083333333344</v>
      </c>
      <c r="D504" s="92">
        <v>26808.75</v>
      </c>
      <c r="E504" t="s">
        <v>16</v>
      </c>
    </row>
    <row r="505" spans="1:5">
      <c r="A505">
        <v>536</v>
      </c>
      <c r="B505" s="92">
        <v>35.75</v>
      </c>
      <c r="C505" s="93">
        <v>0.71802083333333344</v>
      </c>
      <c r="D505" s="92">
        <v>19159.32</v>
      </c>
      <c r="E505" t="s">
        <v>16</v>
      </c>
    </row>
    <row r="506" spans="1:5">
      <c r="A506">
        <v>507</v>
      </c>
      <c r="B506" s="92">
        <v>35.75</v>
      </c>
      <c r="C506" s="93">
        <v>0.71802083333333344</v>
      </c>
      <c r="D506" s="92">
        <v>18122.72</v>
      </c>
      <c r="E506" t="s">
        <v>16</v>
      </c>
    </row>
    <row r="507" spans="1:5">
      <c r="A507">
        <v>250</v>
      </c>
      <c r="B507" s="92">
        <v>35.75</v>
      </c>
      <c r="C507" s="93">
        <v>0.71802083333333344</v>
      </c>
      <c r="D507" s="92">
        <v>8936.25</v>
      </c>
      <c r="E507" t="s">
        <v>16</v>
      </c>
    </row>
    <row r="508" spans="1:5">
      <c r="A508">
        <v>250</v>
      </c>
      <c r="B508" s="92">
        <v>35.75</v>
      </c>
      <c r="C508" s="93">
        <v>0.71802083333333344</v>
      </c>
      <c r="D508" s="92">
        <v>8936.25</v>
      </c>
      <c r="E508" t="s">
        <v>16</v>
      </c>
    </row>
    <row r="509" spans="1:5">
      <c r="A509">
        <v>182</v>
      </c>
      <c r="B509" s="92">
        <v>35.75</v>
      </c>
      <c r="C509" s="93">
        <v>0.71802083333333344</v>
      </c>
      <c r="D509" s="92">
        <v>6505.59</v>
      </c>
      <c r="E509" t="s">
        <v>16</v>
      </c>
    </row>
    <row r="510" spans="1:5">
      <c r="A510">
        <v>144</v>
      </c>
      <c r="B510" s="92">
        <v>35.75</v>
      </c>
      <c r="C510" s="93">
        <v>0.71802083333333344</v>
      </c>
      <c r="D510" s="92">
        <v>5147.28</v>
      </c>
      <c r="E510" t="s">
        <v>16</v>
      </c>
    </row>
    <row r="511" spans="1:5">
      <c r="A511">
        <v>137</v>
      </c>
      <c r="B511" s="92">
        <v>35.75</v>
      </c>
      <c r="C511" s="93">
        <v>0.71802083333333344</v>
      </c>
      <c r="D511" s="92">
        <v>4897.07</v>
      </c>
      <c r="E511" t="s">
        <v>16</v>
      </c>
    </row>
    <row r="512" spans="1:5">
      <c r="A512">
        <v>129</v>
      </c>
      <c r="B512" s="92">
        <v>35.75</v>
      </c>
      <c r="C512" s="93">
        <v>0.71802083333333344</v>
      </c>
      <c r="D512" s="92">
        <v>4611.1099999999997</v>
      </c>
      <c r="E512" t="s">
        <v>16</v>
      </c>
    </row>
    <row r="513" spans="1:5">
      <c r="A513">
        <v>121</v>
      </c>
      <c r="B513" s="92">
        <v>35.75</v>
      </c>
      <c r="C513" s="93">
        <v>0.71802083333333344</v>
      </c>
      <c r="D513" s="92">
        <v>4325.1499999999996</v>
      </c>
      <c r="E513" t="s">
        <v>16</v>
      </c>
    </row>
    <row r="514" spans="1:5">
      <c r="A514">
        <v>1</v>
      </c>
      <c r="B514" s="92">
        <v>35.75</v>
      </c>
      <c r="C514" s="93">
        <v>0.71802083333333344</v>
      </c>
      <c r="D514" s="92">
        <v>35.75</v>
      </c>
      <c r="E514" t="s">
        <v>16</v>
      </c>
    </row>
    <row r="515" spans="1:5">
      <c r="A515">
        <v>227</v>
      </c>
      <c r="B515" s="92">
        <v>35.75</v>
      </c>
      <c r="C515" s="93">
        <v>0.71805555555555556</v>
      </c>
      <c r="D515" s="92">
        <v>8114.12</v>
      </c>
      <c r="E515" t="s">
        <v>16</v>
      </c>
    </row>
    <row r="516" spans="1:5">
      <c r="A516">
        <v>16</v>
      </c>
      <c r="B516" s="92">
        <v>35.75</v>
      </c>
      <c r="C516" s="93">
        <v>0.71805555555555556</v>
      </c>
      <c r="D516" s="92">
        <v>571.91999999999996</v>
      </c>
      <c r="E516" t="s">
        <v>16</v>
      </c>
    </row>
    <row r="517" spans="1:5">
      <c r="A517">
        <v>365</v>
      </c>
      <c r="B517" s="92">
        <v>35.75</v>
      </c>
      <c r="C517" s="93">
        <v>0.71807870370370364</v>
      </c>
      <c r="D517" s="92">
        <v>13046.93</v>
      </c>
      <c r="E517" t="s">
        <v>16</v>
      </c>
    </row>
    <row r="518" spans="1:5">
      <c r="A518">
        <v>24</v>
      </c>
      <c r="B518" s="92">
        <v>35.75</v>
      </c>
      <c r="C518" s="93">
        <v>0.71818287037037043</v>
      </c>
      <c r="D518" s="92">
        <v>857.88</v>
      </c>
      <c r="E518" t="s">
        <v>16</v>
      </c>
    </row>
    <row r="519" spans="1:5">
      <c r="A519">
        <v>130</v>
      </c>
      <c r="B519" s="92">
        <v>35.75</v>
      </c>
      <c r="C519" s="93">
        <v>0.71820601851851851</v>
      </c>
      <c r="D519" s="92">
        <v>4646.8500000000004</v>
      </c>
      <c r="E519" t="s">
        <v>16</v>
      </c>
    </row>
    <row r="520" spans="1:5">
      <c r="A520">
        <v>2423</v>
      </c>
      <c r="B520" s="92">
        <v>35.75</v>
      </c>
      <c r="C520" s="93">
        <v>0.7182291666666667</v>
      </c>
      <c r="D520" s="92">
        <v>86610.14</v>
      </c>
      <c r="E520" t="s">
        <v>16</v>
      </c>
    </row>
    <row r="521" spans="1:5">
      <c r="A521">
        <v>500</v>
      </c>
      <c r="B521" s="92">
        <v>35.75</v>
      </c>
      <c r="C521" s="93">
        <v>0.7182291666666667</v>
      </c>
      <c r="D521" s="92">
        <v>17872.5</v>
      </c>
      <c r="E521" t="s">
        <v>16</v>
      </c>
    </row>
    <row r="522" spans="1:5">
      <c r="A522">
        <v>481</v>
      </c>
      <c r="B522" s="92">
        <v>35.75</v>
      </c>
      <c r="C522" s="93">
        <v>0.7182291666666667</v>
      </c>
      <c r="D522" s="92">
        <v>17193.349999999999</v>
      </c>
      <c r="E522" t="s">
        <v>16</v>
      </c>
    </row>
    <row r="523" spans="1:5">
      <c r="A523">
        <v>250</v>
      </c>
      <c r="B523" s="92">
        <v>35.75</v>
      </c>
      <c r="C523" s="93">
        <v>0.7182291666666667</v>
      </c>
      <c r="D523" s="92">
        <v>8936.25</v>
      </c>
      <c r="E523" t="s">
        <v>16</v>
      </c>
    </row>
    <row r="524" spans="1:5">
      <c r="A524">
        <v>250</v>
      </c>
      <c r="B524" s="92">
        <v>35.75</v>
      </c>
      <c r="C524" s="93">
        <v>0.7182291666666667</v>
      </c>
      <c r="D524" s="92">
        <v>8936.25</v>
      </c>
      <c r="E524" t="s">
        <v>16</v>
      </c>
    </row>
    <row r="525" spans="1:5">
      <c r="A525">
        <v>577</v>
      </c>
      <c r="B525" s="92">
        <v>35.75</v>
      </c>
      <c r="C525" s="93">
        <v>0.71835648148148146</v>
      </c>
      <c r="D525" s="92">
        <v>20624.87</v>
      </c>
      <c r="E525" t="s">
        <v>16</v>
      </c>
    </row>
    <row r="526" spans="1:5">
      <c r="A526">
        <v>577</v>
      </c>
      <c r="B526" s="92">
        <v>35.75</v>
      </c>
      <c r="C526" s="93">
        <v>0.71835648148148146</v>
      </c>
      <c r="D526" s="92">
        <v>20624.87</v>
      </c>
      <c r="E526" t="s">
        <v>16</v>
      </c>
    </row>
    <row r="527" spans="1:5">
      <c r="A527">
        <v>339</v>
      </c>
      <c r="B527" s="92">
        <v>35.75</v>
      </c>
      <c r="C527" s="93">
        <v>0.71835648148148146</v>
      </c>
      <c r="D527" s="92">
        <v>12117.56</v>
      </c>
      <c r="E527" t="s">
        <v>16</v>
      </c>
    </row>
    <row r="528" spans="1:5">
      <c r="A528">
        <v>250</v>
      </c>
      <c r="B528" s="92">
        <v>35.75</v>
      </c>
      <c r="C528" s="93">
        <v>0.71835648148148146</v>
      </c>
      <c r="D528" s="92">
        <v>8936.25</v>
      </c>
      <c r="E528" t="s">
        <v>16</v>
      </c>
    </row>
    <row r="529" spans="1:5">
      <c r="A529">
        <v>84</v>
      </c>
      <c r="B529" s="92">
        <v>35.75</v>
      </c>
      <c r="C529" s="93">
        <v>0.71835648148148146</v>
      </c>
      <c r="D529" s="92">
        <v>3002.58</v>
      </c>
      <c r="E529" t="s">
        <v>16</v>
      </c>
    </row>
    <row r="530" spans="1:5">
      <c r="A530">
        <v>750</v>
      </c>
      <c r="B530" s="92">
        <v>35.75</v>
      </c>
      <c r="C530" s="93">
        <v>0.71969907407407396</v>
      </c>
      <c r="D530" s="92">
        <v>26808.75</v>
      </c>
      <c r="E530" t="s">
        <v>16</v>
      </c>
    </row>
    <row r="531" spans="1:5">
      <c r="A531">
        <v>595</v>
      </c>
      <c r="B531" s="92">
        <v>35.75</v>
      </c>
      <c r="C531" s="93">
        <v>0.71969907407407396</v>
      </c>
      <c r="D531" s="92">
        <v>21268.28</v>
      </c>
      <c r="E531" t="s">
        <v>16</v>
      </c>
    </row>
    <row r="532" spans="1:5">
      <c r="A532">
        <v>500</v>
      </c>
      <c r="B532" s="92">
        <v>35.75</v>
      </c>
      <c r="C532" s="93">
        <v>0.71969907407407396</v>
      </c>
      <c r="D532" s="92">
        <v>17872.5</v>
      </c>
      <c r="E532" t="s">
        <v>16</v>
      </c>
    </row>
    <row r="533" spans="1:5">
      <c r="A533">
        <v>405</v>
      </c>
      <c r="B533" s="92">
        <v>35.75</v>
      </c>
      <c r="C533" s="93">
        <v>0.71969907407407396</v>
      </c>
      <c r="D533" s="92">
        <v>14476.73</v>
      </c>
      <c r="E533" t="s">
        <v>16</v>
      </c>
    </row>
    <row r="534" spans="1:5">
      <c r="A534">
        <v>405</v>
      </c>
      <c r="B534" s="92">
        <v>35.75</v>
      </c>
      <c r="C534" s="93">
        <v>0.71969907407407396</v>
      </c>
      <c r="D534" s="92">
        <v>14476.73</v>
      </c>
      <c r="E534" t="s">
        <v>16</v>
      </c>
    </row>
    <row r="535" spans="1:5">
      <c r="A535">
        <v>250</v>
      </c>
      <c r="B535" s="92">
        <v>35.75</v>
      </c>
      <c r="C535" s="93">
        <v>0.71969907407407396</v>
      </c>
      <c r="D535" s="92">
        <v>8936.25</v>
      </c>
      <c r="E535" t="s">
        <v>16</v>
      </c>
    </row>
    <row r="536" spans="1:5">
      <c r="A536">
        <v>250</v>
      </c>
      <c r="B536" s="92">
        <v>35.75</v>
      </c>
      <c r="C536" s="93">
        <v>0.71969907407407396</v>
      </c>
      <c r="D536" s="92">
        <v>8936.25</v>
      </c>
      <c r="E536" t="s">
        <v>16</v>
      </c>
    </row>
    <row r="537" spans="1:5">
      <c r="A537">
        <v>250</v>
      </c>
      <c r="B537" s="92">
        <v>35.75</v>
      </c>
      <c r="C537" s="93">
        <v>0.71969907407407396</v>
      </c>
      <c r="D537" s="92">
        <v>8936.25</v>
      </c>
      <c r="E537" t="s">
        <v>16</v>
      </c>
    </row>
    <row r="538" spans="1:5">
      <c r="A538">
        <v>907</v>
      </c>
      <c r="B538" s="92">
        <v>35.75</v>
      </c>
      <c r="C538" s="93">
        <v>0.71976851851851853</v>
      </c>
      <c r="D538" s="92">
        <v>32420.720000000001</v>
      </c>
      <c r="E538" t="s">
        <v>16</v>
      </c>
    </row>
    <row r="539" spans="1:5">
      <c r="A539">
        <v>29</v>
      </c>
      <c r="B539" s="92">
        <v>35.75</v>
      </c>
      <c r="C539" s="93">
        <v>0.71976851851851853</v>
      </c>
      <c r="D539" s="92">
        <v>1036.6099999999999</v>
      </c>
      <c r="E539" t="s">
        <v>16</v>
      </c>
    </row>
    <row r="540" spans="1:5">
      <c r="A540">
        <v>500</v>
      </c>
      <c r="B540" s="92">
        <v>35.75</v>
      </c>
      <c r="C540" s="93">
        <v>0.71984953703703702</v>
      </c>
      <c r="D540" s="92">
        <v>17872.5</v>
      </c>
      <c r="E540" t="s">
        <v>16</v>
      </c>
    </row>
    <row r="541" spans="1:5">
      <c r="A541">
        <v>250</v>
      </c>
      <c r="B541" s="92">
        <v>35.75</v>
      </c>
      <c r="C541" s="93">
        <v>0.71984953703703702</v>
      </c>
      <c r="D541" s="92">
        <v>8936.25</v>
      </c>
      <c r="E541" t="s">
        <v>16</v>
      </c>
    </row>
    <row r="542" spans="1:5">
      <c r="A542">
        <v>250</v>
      </c>
      <c r="B542" s="92">
        <v>35.75</v>
      </c>
      <c r="C542" s="93">
        <v>0.71984953703703702</v>
      </c>
      <c r="D542" s="92">
        <v>8936.25</v>
      </c>
      <c r="E542" t="s">
        <v>16</v>
      </c>
    </row>
    <row r="543" spans="1:5">
      <c r="A543">
        <v>250</v>
      </c>
      <c r="B543" s="92">
        <v>35.75</v>
      </c>
      <c r="C543" s="93">
        <v>0.71984953703703702</v>
      </c>
      <c r="D543" s="92">
        <v>8936.25</v>
      </c>
      <c r="E543" t="s">
        <v>16</v>
      </c>
    </row>
    <row r="544" spans="1:5">
      <c r="A544">
        <v>250</v>
      </c>
      <c r="B544" s="92">
        <v>35.75</v>
      </c>
      <c r="C544" s="93">
        <v>0.71984953703703702</v>
      </c>
      <c r="D544" s="92">
        <v>8936.25</v>
      </c>
      <c r="E544" t="s">
        <v>16</v>
      </c>
    </row>
    <row r="545" spans="1:5">
      <c r="A545">
        <v>160</v>
      </c>
      <c r="B545" s="92">
        <v>35.75</v>
      </c>
      <c r="C545" s="93">
        <v>0.71984953703703702</v>
      </c>
      <c r="D545" s="92">
        <v>5719.2</v>
      </c>
      <c r="E545" t="s">
        <v>16</v>
      </c>
    </row>
    <row r="546" spans="1:5">
      <c r="A546">
        <v>64</v>
      </c>
      <c r="B546" s="92">
        <v>35.75</v>
      </c>
      <c r="C546" s="93">
        <v>0.71984953703703702</v>
      </c>
      <c r="D546" s="92">
        <v>2287.6799999999998</v>
      </c>
      <c r="E546" t="s">
        <v>16</v>
      </c>
    </row>
    <row r="547" spans="1:5">
      <c r="A547">
        <v>750</v>
      </c>
      <c r="B547" s="92">
        <v>35.75</v>
      </c>
      <c r="C547" s="93">
        <v>0.72038194444444448</v>
      </c>
      <c r="D547" s="92">
        <v>26808.75</v>
      </c>
      <c r="E547" t="s">
        <v>16</v>
      </c>
    </row>
    <row r="548" spans="1:5">
      <c r="A548">
        <v>1000</v>
      </c>
      <c r="B548" s="92">
        <v>35.75</v>
      </c>
      <c r="C548" s="93">
        <v>0.72127314814814814</v>
      </c>
      <c r="D548" s="92">
        <v>35745</v>
      </c>
      <c r="E548" t="s">
        <v>16</v>
      </c>
    </row>
    <row r="549" spans="1:5">
      <c r="A549">
        <v>712</v>
      </c>
      <c r="B549" s="92">
        <v>35.75</v>
      </c>
      <c r="C549" s="93">
        <v>0.72173611111111102</v>
      </c>
      <c r="D549" s="92">
        <v>25450.44</v>
      </c>
      <c r="E549" t="s">
        <v>16</v>
      </c>
    </row>
    <row r="550" spans="1:5">
      <c r="A550">
        <v>559</v>
      </c>
      <c r="B550" s="92">
        <v>35.75</v>
      </c>
      <c r="C550" s="93">
        <v>0.72173611111111102</v>
      </c>
      <c r="D550" s="92">
        <v>19981.46</v>
      </c>
      <c r="E550" t="s">
        <v>16</v>
      </c>
    </row>
    <row r="551" spans="1:5">
      <c r="A551">
        <v>441</v>
      </c>
      <c r="B551" s="92">
        <v>35.75</v>
      </c>
      <c r="C551" s="93">
        <v>0.72173611111111102</v>
      </c>
      <c r="D551" s="92">
        <v>15763.55</v>
      </c>
      <c r="E551" t="s">
        <v>16</v>
      </c>
    </row>
    <row r="552" spans="1:5">
      <c r="A552">
        <v>94</v>
      </c>
      <c r="B552" s="92">
        <v>35.75</v>
      </c>
      <c r="C552" s="93">
        <v>0.72173611111111102</v>
      </c>
      <c r="D552" s="92">
        <v>3360.03</v>
      </c>
      <c r="E552" t="s">
        <v>16</v>
      </c>
    </row>
    <row r="553" spans="1:5">
      <c r="A553">
        <v>712</v>
      </c>
      <c r="B553" s="92">
        <v>35.75</v>
      </c>
      <c r="C553" s="93">
        <v>0.72245370370370365</v>
      </c>
      <c r="D553" s="92">
        <v>25454</v>
      </c>
      <c r="E553" t="s">
        <v>16</v>
      </c>
    </row>
    <row r="554" spans="1:5">
      <c r="A554">
        <v>549</v>
      </c>
      <c r="B554" s="92">
        <v>35.75</v>
      </c>
      <c r="C554" s="93">
        <v>0.72245370370370365</v>
      </c>
      <c r="D554" s="92">
        <v>19626.75</v>
      </c>
      <c r="E554" t="s">
        <v>16</v>
      </c>
    </row>
    <row r="555" spans="1:5">
      <c r="A555">
        <v>500</v>
      </c>
      <c r="B555" s="92">
        <v>35.75</v>
      </c>
      <c r="C555" s="93">
        <v>0.72245370370370365</v>
      </c>
      <c r="D555" s="92">
        <v>17875</v>
      </c>
      <c r="E555" t="s">
        <v>16</v>
      </c>
    </row>
    <row r="556" spans="1:5">
      <c r="A556">
        <v>415</v>
      </c>
      <c r="B556" s="92">
        <v>35.75</v>
      </c>
      <c r="C556" s="93">
        <v>0.72245370370370365</v>
      </c>
      <c r="D556" s="92">
        <v>14836.25</v>
      </c>
      <c r="E556" t="s">
        <v>16</v>
      </c>
    </row>
    <row r="557" spans="1:5">
      <c r="A557">
        <v>269</v>
      </c>
      <c r="B557" s="92">
        <v>35.75</v>
      </c>
      <c r="C557" s="93">
        <v>0.72245370370370365</v>
      </c>
      <c r="D557" s="92">
        <v>9616.75</v>
      </c>
      <c r="E557" t="s">
        <v>16</v>
      </c>
    </row>
    <row r="558" spans="1:5">
      <c r="A558">
        <v>254</v>
      </c>
      <c r="B558" s="92">
        <v>35.75</v>
      </c>
      <c r="C558" s="93">
        <v>0.72245370370370365</v>
      </c>
      <c r="D558" s="92">
        <v>9080.5</v>
      </c>
      <c r="E558" t="s">
        <v>16</v>
      </c>
    </row>
    <row r="559" spans="1:5">
      <c r="A559">
        <v>254</v>
      </c>
      <c r="B559" s="92">
        <v>35.75</v>
      </c>
      <c r="C559" s="93">
        <v>0.72245370370370365</v>
      </c>
      <c r="D559" s="92">
        <v>9080.5</v>
      </c>
      <c r="E559" t="s">
        <v>16</v>
      </c>
    </row>
    <row r="560" spans="1:5">
      <c r="A560">
        <v>252</v>
      </c>
      <c r="B560" s="92">
        <v>35.75</v>
      </c>
      <c r="C560" s="93">
        <v>0.72245370370370365</v>
      </c>
      <c r="D560" s="92">
        <v>9009</v>
      </c>
      <c r="E560" t="s">
        <v>16</v>
      </c>
    </row>
    <row r="561" spans="1:5">
      <c r="A561">
        <v>250</v>
      </c>
      <c r="B561" s="92">
        <v>35.75</v>
      </c>
      <c r="C561" s="93">
        <v>0.72245370370370365</v>
      </c>
      <c r="D561" s="92">
        <v>8937.5</v>
      </c>
      <c r="E561" t="s">
        <v>16</v>
      </c>
    </row>
    <row r="562" spans="1:5">
      <c r="A562">
        <v>250</v>
      </c>
      <c r="B562" s="92">
        <v>35.75</v>
      </c>
      <c r="C562" s="93">
        <v>0.72245370370370365</v>
      </c>
      <c r="D562" s="92">
        <v>8937.5</v>
      </c>
      <c r="E562" t="s">
        <v>16</v>
      </c>
    </row>
    <row r="563" spans="1:5">
      <c r="A563">
        <v>250</v>
      </c>
      <c r="B563" s="92">
        <v>35.75</v>
      </c>
      <c r="C563" s="93">
        <v>0.72245370370370365</v>
      </c>
      <c r="D563" s="92">
        <v>8937.5</v>
      </c>
      <c r="E563" t="s">
        <v>16</v>
      </c>
    </row>
    <row r="564" spans="1:5">
      <c r="A564">
        <v>250</v>
      </c>
      <c r="B564" s="92">
        <v>35.75</v>
      </c>
      <c r="C564" s="93">
        <v>0.72245370370370365</v>
      </c>
      <c r="D564" s="92">
        <v>8937.5</v>
      </c>
      <c r="E564" t="s">
        <v>16</v>
      </c>
    </row>
    <row r="565" spans="1:5">
      <c r="A565">
        <v>250</v>
      </c>
      <c r="B565" s="92">
        <v>35.75</v>
      </c>
      <c r="C565" s="93">
        <v>0.72245370370370365</v>
      </c>
      <c r="D565" s="92">
        <v>8937.5</v>
      </c>
      <c r="E565" t="s">
        <v>16</v>
      </c>
    </row>
    <row r="566" spans="1:5">
      <c r="A566">
        <v>231</v>
      </c>
      <c r="B566" s="92">
        <v>35.75</v>
      </c>
      <c r="C566" s="93">
        <v>0.72245370370370365</v>
      </c>
      <c r="D566" s="92">
        <v>8258.25</v>
      </c>
      <c r="E566" t="s">
        <v>16</v>
      </c>
    </row>
    <row r="567" spans="1:5">
      <c r="A567">
        <v>190</v>
      </c>
      <c r="B567" s="92">
        <v>35.75</v>
      </c>
      <c r="C567" s="93">
        <v>0.72245370370370365</v>
      </c>
      <c r="D567" s="92">
        <v>6792.5</v>
      </c>
      <c r="E567" t="s">
        <v>16</v>
      </c>
    </row>
    <row r="568" spans="1:5">
      <c r="A568">
        <v>151</v>
      </c>
      <c r="B568" s="92">
        <v>35.75</v>
      </c>
      <c r="C568" s="93">
        <v>0.72245370370370365</v>
      </c>
      <c r="D568" s="92">
        <v>5398.25</v>
      </c>
      <c r="E568" t="s">
        <v>16</v>
      </c>
    </row>
    <row r="569" spans="1:5">
      <c r="A569">
        <v>150</v>
      </c>
      <c r="B569" s="92">
        <v>35.75</v>
      </c>
      <c r="C569" s="93">
        <v>0.72245370370370365</v>
      </c>
      <c r="D569" s="92">
        <v>5362.5</v>
      </c>
      <c r="E569" t="s">
        <v>16</v>
      </c>
    </row>
    <row r="570" spans="1:5">
      <c r="A570">
        <v>144</v>
      </c>
      <c r="B570" s="92">
        <v>35.75</v>
      </c>
      <c r="C570" s="93">
        <v>0.72245370370370365</v>
      </c>
      <c r="D570" s="92">
        <v>5148</v>
      </c>
      <c r="E570" t="s">
        <v>16</v>
      </c>
    </row>
    <row r="571" spans="1:5">
      <c r="A571">
        <v>69</v>
      </c>
      <c r="B571" s="92">
        <v>35.75</v>
      </c>
      <c r="C571" s="93">
        <v>0.72245370370370365</v>
      </c>
      <c r="D571" s="92">
        <v>2466.75</v>
      </c>
      <c r="E571" t="s">
        <v>16</v>
      </c>
    </row>
    <row r="572" spans="1:5">
      <c r="A572">
        <v>40</v>
      </c>
      <c r="B572" s="92">
        <v>35.75</v>
      </c>
      <c r="C572" s="93">
        <v>0.72298611111111111</v>
      </c>
      <c r="D572" s="92">
        <v>1430</v>
      </c>
      <c r="E572" t="s">
        <v>16</v>
      </c>
    </row>
    <row r="573" spans="1:5">
      <c r="A573">
        <v>500</v>
      </c>
      <c r="B573" s="92">
        <v>35.75</v>
      </c>
      <c r="C573" s="93">
        <v>0.72365740740740747</v>
      </c>
      <c r="D573" s="92">
        <v>17875</v>
      </c>
      <c r="E573" t="s">
        <v>16</v>
      </c>
    </row>
    <row r="574" spans="1:5">
      <c r="A574">
        <v>271</v>
      </c>
      <c r="B574" s="92">
        <v>35.75</v>
      </c>
      <c r="C574" s="93">
        <v>0.72365740740740747</v>
      </c>
      <c r="D574" s="92">
        <v>9688.25</v>
      </c>
      <c r="E574" t="s">
        <v>16</v>
      </c>
    </row>
    <row r="575" spans="1:5">
      <c r="A575">
        <v>250</v>
      </c>
      <c r="B575" s="92">
        <v>35.75</v>
      </c>
      <c r="C575" s="93">
        <v>0.72365740740740747</v>
      </c>
      <c r="D575" s="92">
        <v>8937.5</v>
      </c>
      <c r="E575" t="s">
        <v>16</v>
      </c>
    </row>
    <row r="576" spans="1:5">
      <c r="A576">
        <v>222</v>
      </c>
      <c r="B576" s="92">
        <v>35.75</v>
      </c>
      <c r="C576" s="93">
        <v>0.72365740740740747</v>
      </c>
      <c r="D576" s="92">
        <v>7936.5</v>
      </c>
      <c r="E576" t="s">
        <v>16</v>
      </c>
    </row>
    <row r="577" spans="1:5">
      <c r="A577">
        <v>120</v>
      </c>
      <c r="B577" s="92">
        <v>35.75</v>
      </c>
      <c r="C577" s="93">
        <v>0.72365740740740747</v>
      </c>
      <c r="D577" s="92">
        <v>4290</v>
      </c>
      <c r="E577" t="s">
        <v>16</v>
      </c>
    </row>
    <row r="578" spans="1:5">
      <c r="A578">
        <v>100</v>
      </c>
      <c r="B578" s="92">
        <v>35.75</v>
      </c>
      <c r="C578" s="93">
        <v>0.72365740740740747</v>
      </c>
      <c r="D578" s="92">
        <v>3575</v>
      </c>
      <c r="E578" t="s">
        <v>16</v>
      </c>
    </row>
    <row r="579" spans="1:5">
      <c r="A579">
        <v>27</v>
      </c>
      <c r="B579" s="92">
        <v>35.75</v>
      </c>
      <c r="C579" s="93">
        <v>0.72365740740740747</v>
      </c>
      <c r="D579" s="92">
        <v>965.25</v>
      </c>
      <c r="E579" t="s">
        <v>16</v>
      </c>
    </row>
    <row r="580" spans="1:5">
      <c r="A580">
        <v>1168</v>
      </c>
      <c r="B580" s="92">
        <v>35.76</v>
      </c>
      <c r="C580" s="93">
        <v>0.7247337962962962</v>
      </c>
      <c r="D580" s="92">
        <v>41767.68</v>
      </c>
      <c r="E580" t="s">
        <v>16</v>
      </c>
    </row>
    <row r="581" spans="1:5">
      <c r="A581">
        <v>890</v>
      </c>
      <c r="B581" s="92">
        <v>35.76</v>
      </c>
      <c r="C581" s="93">
        <v>0.7247337962962962</v>
      </c>
      <c r="D581" s="92">
        <v>31826.400000000001</v>
      </c>
      <c r="E581" t="s">
        <v>16</v>
      </c>
    </row>
    <row r="582" spans="1:5">
      <c r="A582">
        <v>525</v>
      </c>
      <c r="B582" s="92">
        <v>35.76</v>
      </c>
      <c r="C582" s="93">
        <v>0.7247337962962962</v>
      </c>
      <c r="D582" s="92">
        <v>18774</v>
      </c>
      <c r="E582" t="s">
        <v>16</v>
      </c>
    </row>
    <row r="583" spans="1:5">
      <c r="A583">
        <v>456</v>
      </c>
      <c r="B583" s="92">
        <v>35.76</v>
      </c>
      <c r="C583" s="93">
        <v>0.7247337962962962</v>
      </c>
      <c r="D583" s="92">
        <v>16306.56</v>
      </c>
      <c r="E583" t="s">
        <v>16</v>
      </c>
    </row>
    <row r="584" spans="1:5">
      <c r="A584">
        <v>427</v>
      </c>
      <c r="B584" s="92">
        <v>35.76</v>
      </c>
      <c r="C584" s="93">
        <v>0.7247337962962962</v>
      </c>
      <c r="D584" s="92">
        <v>15269.52</v>
      </c>
      <c r="E584" t="s">
        <v>16</v>
      </c>
    </row>
    <row r="585" spans="1:5">
      <c r="A585">
        <v>306</v>
      </c>
      <c r="B585" s="92">
        <v>35.76</v>
      </c>
      <c r="C585" s="93">
        <v>0.7247337962962962</v>
      </c>
      <c r="D585" s="92">
        <v>10942.56</v>
      </c>
      <c r="E585" t="s">
        <v>16</v>
      </c>
    </row>
    <row r="586" spans="1:5">
      <c r="A586">
        <v>304</v>
      </c>
      <c r="B586" s="92">
        <v>35.76</v>
      </c>
      <c r="C586" s="93">
        <v>0.7247337962962962</v>
      </c>
      <c r="D586" s="92">
        <v>10871.04</v>
      </c>
      <c r="E586" t="s">
        <v>16</v>
      </c>
    </row>
    <row r="587" spans="1:5">
      <c r="A587">
        <v>286</v>
      </c>
      <c r="B587" s="92">
        <v>35.76</v>
      </c>
      <c r="C587" s="93">
        <v>0.7247337962962962</v>
      </c>
      <c r="D587" s="92">
        <v>10227.36</v>
      </c>
      <c r="E587" t="s">
        <v>16</v>
      </c>
    </row>
    <row r="588" spans="1:5">
      <c r="A588">
        <v>255</v>
      </c>
      <c r="B588" s="92">
        <v>35.76</v>
      </c>
      <c r="C588" s="93">
        <v>0.7247337962962962</v>
      </c>
      <c r="D588" s="92">
        <v>9118.7999999999993</v>
      </c>
      <c r="E588" t="s">
        <v>16</v>
      </c>
    </row>
    <row r="589" spans="1:5">
      <c r="A589">
        <v>254</v>
      </c>
      <c r="B589" s="92">
        <v>35.76</v>
      </c>
      <c r="C589" s="93">
        <v>0.7247337962962962</v>
      </c>
      <c r="D589" s="92">
        <v>9083.0400000000009</v>
      </c>
      <c r="E589" t="s">
        <v>16</v>
      </c>
    </row>
    <row r="590" spans="1:5">
      <c r="A590">
        <v>250</v>
      </c>
      <c r="B590" s="92">
        <v>35.76</v>
      </c>
      <c r="C590" s="93">
        <v>0.7247337962962962</v>
      </c>
      <c r="D590" s="92">
        <v>8940</v>
      </c>
      <c r="E590" t="s">
        <v>16</v>
      </c>
    </row>
    <row r="591" spans="1:5">
      <c r="A591">
        <v>241</v>
      </c>
      <c r="B591" s="92">
        <v>35.76</v>
      </c>
      <c r="C591" s="93">
        <v>0.7247337962962962</v>
      </c>
      <c r="D591" s="92">
        <v>8618.16</v>
      </c>
      <c r="E591" t="s">
        <v>16</v>
      </c>
    </row>
    <row r="592" spans="1:5">
      <c r="A592">
        <v>225</v>
      </c>
      <c r="B592" s="92">
        <v>35.76</v>
      </c>
      <c r="C592" s="93">
        <v>0.7247337962962962</v>
      </c>
      <c r="D592" s="92">
        <v>8046</v>
      </c>
      <c r="E592" t="s">
        <v>16</v>
      </c>
    </row>
    <row r="593" spans="1:5">
      <c r="A593">
        <v>220</v>
      </c>
      <c r="B593" s="92">
        <v>35.76</v>
      </c>
      <c r="C593" s="93">
        <v>0.7247337962962962</v>
      </c>
      <c r="D593" s="92">
        <v>7867.2</v>
      </c>
      <c r="E593" t="s">
        <v>16</v>
      </c>
    </row>
    <row r="594" spans="1:5">
      <c r="A594">
        <v>200</v>
      </c>
      <c r="B594" s="92">
        <v>35.76</v>
      </c>
      <c r="C594" s="93">
        <v>0.7247337962962962</v>
      </c>
      <c r="D594" s="92">
        <v>7152</v>
      </c>
      <c r="E594" t="s">
        <v>16</v>
      </c>
    </row>
    <row r="595" spans="1:5">
      <c r="A595">
        <v>196</v>
      </c>
      <c r="B595" s="92">
        <v>35.76</v>
      </c>
      <c r="C595" s="93">
        <v>0.7247337962962962</v>
      </c>
      <c r="D595" s="92">
        <v>7008.96</v>
      </c>
      <c r="E595" t="s">
        <v>16</v>
      </c>
    </row>
    <row r="596" spans="1:5">
      <c r="A596">
        <v>190</v>
      </c>
      <c r="B596" s="92">
        <v>35.76</v>
      </c>
      <c r="C596" s="93">
        <v>0.7247337962962962</v>
      </c>
      <c r="D596" s="92">
        <v>6794.4</v>
      </c>
      <c r="E596" t="s">
        <v>16</v>
      </c>
    </row>
    <row r="597" spans="1:5">
      <c r="A597">
        <v>190</v>
      </c>
      <c r="B597" s="92">
        <v>35.76</v>
      </c>
      <c r="C597" s="93">
        <v>0.7247337962962962</v>
      </c>
      <c r="D597" s="92">
        <v>6794.4</v>
      </c>
      <c r="E597" t="s">
        <v>16</v>
      </c>
    </row>
    <row r="598" spans="1:5">
      <c r="A598">
        <v>188</v>
      </c>
      <c r="B598" s="92">
        <v>35.76</v>
      </c>
      <c r="C598" s="93">
        <v>0.7247337962962962</v>
      </c>
      <c r="D598" s="92">
        <v>6722.88</v>
      </c>
      <c r="E598" t="s">
        <v>16</v>
      </c>
    </row>
    <row r="599" spans="1:5">
      <c r="A599">
        <v>160</v>
      </c>
      <c r="B599" s="92">
        <v>35.76</v>
      </c>
      <c r="C599" s="93">
        <v>0.7247337962962962</v>
      </c>
      <c r="D599" s="92">
        <v>5721.6</v>
      </c>
      <c r="E599" t="s">
        <v>16</v>
      </c>
    </row>
    <row r="600" spans="1:5">
      <c r="A600">
        <v>151</v>
      </c>
      <c r="B600" s="92">
        <v>35.76</v>
      </c>
      <c r="C600" s="93">
        <v>0.7247337962962962</v>
      </c>
      <c r="D600" s="92">
        <v>5399.76</v>
      </c>
      <c r="E600" t="s">
        <v>16</v>
      </c>
    </row>
    <row r="601" spans="1:5">
      <c r="A601">
        <v>150</v>
      </c>
      <c r="B601" s="92">
        <v>35.76</v>
      </c>
      <c r="C601" s="93">
        <v>0.7247337962962962</v>
      </c>
      <c r="D601" s="92">
        <v>5364</v>
      </c>
      <c r="E601" t="s">
        <v>16</v>
      </c>
    </row>
    <row r="602" spans="1:5">
      <c r="A602">
        <v>128</v>
      </c>
      <c r="B602" s="92">
        <v>35.76</v>
      </c>
      <c r="C602" s="93">
        <v>0.7247337962962962</v>
      </c>
      <c r="D602" s="92">
        <v>4577.28</v>
      </c>
      <c r="E602" t="s">
        <v>16</v>
      </c>
    </row>
    <row r="603" spans="1:5">
      <c r="A603">
        <v>123</v>
      </c>
      <c r="B603" s="92">
        <v>35.76</v>
      </c>
      <c r="C603" s="93">
        <v>0.7247337962962962</v>
      </c>
      <c r="D603" s="92">
        <v>4398.4799999999996</v>
      </c>
      <c r="E603" t="s">
        <v>16</v>
      </c>
    </row>
    <row r="604" spans="1:5">
      <c r="A604">
        <v>86</v>
      </c>
      <c r="B604" s="92">
        <v>35.76</v>
      </c>
      <c r="C604" s="93">
        <v>0.7247337962962962</v>
      </c>
      <c r="D604" s="92">
        <v>3075.36</v>
      </c>
      <c r="E604" t="s">
        <v>16</v>
      </c>
    </row>
    <row r="605" spans="1:5">
      <c r="A605">
        <v>76</v>
      </c>
      <c r="B605" s="92">
        <v>35.76</v>
      </c>
      <c r="C605" s="93">
        <v>0.7247337962962962</v>
      </c>
      <c r="D605" s="92">
        <v>2717.76</v>
      </c>
      <c r="E605" t="s">
        <v>16</v>
      </c>
    </row>
    <row r="606" spans="1:5">
      <c r="A606">
        <v>73</v>
      </c>
      <c r="B606" s="92">
        <v>35.76</v>
      </c>
      <c r="C606" s="93">
        <v>0.7247337962962962</v>
      </c>
      <c r="D606" s="92">
        <v>2610.48</v>
      </c>
      <c r="E606" t="s">
        <v>16</v>
      </c>
    </row>
    <row r="607" spans="1:5">
      <c r="A607">
        <v>44</v>
      </c>
      <c r="B607" s="92">
        <v>35.76</v>
      </c>
      <c r="C607" s="93">
        <v>0.7247337962962962</v>
      </c>
      <c r="D607" s="92">
        <v>1573.44</v>
      </c>
      <c r="E607" t="s">
        <v>16</v>
      </c>
    </row>
    <row r="608" spans="1:5">
      <c r="A608">
        <v>481</v>
      </c>
      <c r="B608" s="92">
        <v>35.76</v>
      </c>
      <c r="C608" s="93">
        <v>0.72474537037037035</v>
      </c>
      <c r="D608" s="92">
        <v>17200.560000000001</v>
      </c>
      <c r="E608" t="s">
        <v>16</v>
      </c>
    </row>
    <row r="609" spans="1:5">
      <c r="A609">
        <v>146</v>
      </c>
      <c r="B609" s="92">
        <v>35.76</v>
      </c>
      <c r="C609" s="93">
        <v>0.72474537037037035</v>
      </c>
      <c r="D609" s="92">
        <v>5220.96</v>
      </c>
      <c r="E609" t="s">
        <v>16</v>
      </c>
    </row>
    <row r="610" spans="1:5">
      <c r="A610">
        <v>146</v>
      </c>
      <c r="B610" s="92">
        <v>35.76</v>
      </c>
      <c r="C610" s="93">
        <v>0.72474537037037035</v>
      </c>
      <c r="D610" s="92">
        <v>5220.96</v>
      </c>
      <c r="E610" t="s">
        <v>16</v>
      </c>
    </row>
    <row r="611" spans="1:5">
      <c r="A611">
        <v>68</v>
      </c>
      <c r="B611" s="92">
        <v>35.76</v>
      </c>
      <c r="C611" s="93">
        <v>0.72474537037037035</v>
      </c>
      <c r="D611" s="92">
        <v>2431.6799999999998</v>
      </c>
      <c r="E611" t="s">
        <v>16</v>
      </c>
    </row>
    <row r="612" spans="1:5">
      <c r="A612">
        <v>19</v>
      </c>
      <c r="B612" s="92">
        <v>35.76</v>
      </c>
      <c r="C612" s="93">
        <v>0.72494212962962967</v>
      </c>
      <c r="D612" s="92">
        <v>679.44</v>
      </c>
      <c r="E612" t="s">
        <v>16</v>
      </c>
    </row>
    <row r="613" spans="1:5">
      <c r="A613">
        <v>500</v>
      </c>
      <c r="B613" s="92">
        <v>35.76</v>
      </c>
      <c r="C613" s="93">
        <v>0.72503472222222232</v>
      </c>
      <c r="D613" s="92">
        <v>17880</v>
      </c>
      <c r="E613" t="s">
        <v>16</v>
      </c>
    </row>
    <row r="614" spans="1:5">
      <c r="A614">
        <v>500</v>
      </c>
      <c r="B614" s="92">
        <v>35.76</v>
      </c>
      <c r="C614" s="93">
        <v>0.72510416666666666</v>
      </c>
      <c r="D614" s="92">
        <v>17880</v>
      </c>
      <c r="E614" t="s">
        <v>16</v>
      </c>
    </row>
    <row r="615" spans="1:5">
      <c r="A615">
        <v>500</v>
      </c>
      <c r="B615" s="92">
        <v>35.76</v>
      </c>
      <c r="C615" s="93">
        <v>0.72521990740740738</v>
      </c>
      <c r="D615" s="92">
        <v>17880</v>
      </c>
      <c r="E615" t="s">
        <v>16</v>
      </c>
    </row>
    <row r="616" spans="1:5">
      <c r="A616">
        <v>447</v>
      </c>
      <c r="B616" s="92">
        <v>35.76</v>
      </c>
      <c r="C616" s="93">
        <v>0.72521990740740738</v>
      </c>
      <c r="D616" s="92">
        <v>15984.72</v>
      </c>
      <c r="E616" t="s">
        <v>16</v>
      </c>
    </row>
    <row r="617" spans="1:5">
      <c r="A617">
        <v>284</v>
      </c>
      <c r="B617" s="92">
        <v>35.76</v>
      </c>
      <c r="C617" s="93">
        <v>0.72521990740740738</v>
      </c>
      <c r="D617" s="92">
        <v>10155.84</v>
      </c>
      <c r="E617" t="s">
        <v>16</v>
      </c>
    </row>
    <row r="618" spans="1:5">
      <c r="A618">
        <v>109</v>
      </c>
      <c r="B618" s="92">
        <v>35.76</v>
      </c>
      <c r="C618" s="93">
        <v>0.72521990740740738</v>
      </c>
      <c r="D618" s="92">
        <v>3897.84</v>
      </c>
      <c r="E618" t="s">
        <v>16</v>
      </c>
    </row>
    <row r="619" spans="1:5">
      <c r="A619">
        <v>53</v>
      </c>
      <c r="B619" s="92">
        <v>35.76</v>
      </c>
      <c r="C619" s="93">
        <v>0.72521990740740738</v>
      </c>
      <c r="D619" s="92">
        <v>1895.28</v>
      </c>
      <c r="E619" t="s">
        <v>16</v>
      </c>
    </row>
    <row r="620" spans="1:5">
      <c r="A620">
        <v>107</v>
      </c>
      <c r="B620" s="92">
        <v>35.76</v>
      </c>
      <c r="C620" s="93">
        <v>0.72524305555555557</v>
      </c>
      <c r="D620" s="92">
        <v>3826.32</v>
      </c>
      <c r="E620" t="s">
        <v>16</v>
      </c>
    </row>
    <row r="621" spans="1:5">
      <c r="A621">
        <v>39</v>
      </c>
      <c r="B621" s="92">
        <v>35.76</v>
      </c>
      <c r="C621" s="93">
        <v>0.72524305555555557</v>
      </c>
      <c r="D621" s="92">
        <v>1394.64</v>
      </c>
      <c r="E621" t="s">
        <v>16</v>
      </c>
    </row>
    <row r="622" spans="1:5">
      <c r="A622">
        <v>500</v>
      </c>
      <c r="B622" s="92">
        <v>35.76</v>
      </c>
      <c r="C622" s="93">
        <v>0.72531249999999992</v>
      </c>
      <c r="D622" s="92">
        <v>17880</v>
      </c>
      <c r="E622" t="s">
        <v>16</v>
      </c>
    </row>
    <row r="623" spans="1:5">
      <c r="A623">
        <v>402</v>
      </c>
      <c r="B623" s="92">
        <v>35.76</v>
      </c>
      <c r="C623" s="93">
        <v>0.72531249999999992</v>
      </c>
      <c r="D623" s="92">
        <v>14375.52</v>
      </c>
      <c r="E623" t="s">
        <v>16</v>
      </c>
    </row>
    <row r="624" spans="1:5">
      <c r="A624">
        <v>402</v>
      </c>
      <c r="B624" s="92">
        <v>35.76</v>
      </c>
      <c r="C624" s="93">
        <v>0.72531249999999992</v>
      </c>
      <c r="D624" s="92">
        <v>14375.52</v>
      </c>
      <c r="E624" t="s">
        <v>16</v>
      </c>
    </row>
    <row r="625" spans="1:5">
      <c r="A625">
        <v>101</v>
      </c>
      <c r="B625" s="92">
        <v>35.76</v>
      </c>
      <c r="C625" s="93">
        <v>0.72531249999999992</v>
      </c>
      <c r="D625" s="92">
        <v>3611.76</v>
      </c>
      <c r="E625" t="s">
        <v>16</v>
      </c>
    </row>
    <row r="626" spans="1:5">
      <c r="A626">
        <v>98</v>
      </c>
      <c r="B626" s="92">
        <v>35.76</v>
      </c>
      <c r="C626" s="93">
        <v>0.72531249999999992</v>
      </c>
      <c r="D626" s="92">
        <v>3504.48</v>
      </c>
      <c r="E626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showGridLines="0" workbookViewId="0">
      <selection activeCell="G36" sqref="G36"/>
    </sheetView>
  </sheetViews>
  <sheetFormatPr defaultRowHeight="15"/>
  <cols>
    <col min="2" max="2" width="10.140625" customWidth="1"/>
    <col min="3" max="3" width="11.5703125" bestFit="1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2230</v>
      </c>
      <c r="B5" s="81">
        <v>35.340000000000003</v>
      </c>
      <c r="C5" s="82">
        <v>0.40122685185185186</v>
      </c>
      <c r="D5" s="81">
        <v>78808.2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270</v>
      </c>
      <c r="B6" s="81">
        <v>35.340000000000003</v>
      </c>
      <c r="C6" s="82">
        <v>0.40122685185185186</v>
      </c>
      <c r="D6" s="81">
        <v>9541.7999999999993</v>
      </c>
      <c r="E6" s="83" t="s">
        <v>16</v>
      </c>
      <c r="F6" s="52"/>
      <c r="G6" s="54" t="s">
        <v>16</v>
      </c>
      <c r="H6" s="49">
        <f>SUMIF(E:E,$G$6,A:A)</f>
        <v>30000</v>
      </c>
      <c r="I6" s="85">
        <f>SUMIF(E:E,$G$6,D:D)</f>
        <v>1058294.9650000001</v>
      </c>
    </row>
    <row r="7" spans="1:11">
      <c r="A7" s="80">
        <v>197</v>
      </c>
      <c r="B7" s="81">
        <v>35.31</v>
      </c>
      <c r="C7" s="82">
        <v>0.40710648148148149</v>
      </c>
      <c r="D7" s="81">
        <v>6956.07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1199</v>
      </c>
      <c r="B8" s="81">
        <v>35.31</v>
      </c>
      <c r="C8" s="82">
        <v>0.40831018518518519</v>
      </c>
      <c r="D8" s="81">
        <v>42336.69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1197</v>
      </c>
      <c r="B9" s="81">
        <v>35.31</v>
      </c>
      <c r="C9" s="82">
        <v>0.40831018518518519</v>
      </c>
      <c r="D9" s="81">
        <v>42266.07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1046</v>
      </c>
      <c r="B10" s="81">
        <v>35.31</v>
      </c>
      <c r="C10" s="82">
        <v>0.40831018518518519</v>
      </c>
      <c r="D10" s="81">
        <v>36934.26</v>
      </c>
      <c r="E10" s="83" t="s">
        <v>16</v>
      </c>
      <c r="F10" s="52"/>
      <c r="G10" s="55" t="s">
        <v>17</v>
      </c>
      <c r="H10" s="86">
        <f>ROUND((I10/SUM(H6:H9)),6)</f>
        <v>35.276499000000001</v>
      </c>
      <c r="I10" s="40">
        <f>SUM(I6:I9)</f>
        <v>1058294.9650000001</v>
      </c>
    </row>
    <row r="11" spans="1:11">
      <c r="A11" s="80">
        <v>728</v>
      </c>
      <c r="B11" s="81">
        <v>35.31</v>
      </c>
      <c r="C11" s="82">
        <v>0.40831018518518519</v>
      </c>
      <c r="D11" s="81">
        <v>25705.68</v>
      </c>
      <c r="E11" s="83" t="s">
        <v>16</v>
      </c>
      <c r="F11" s="52"/>
      <c r="G11" s="29"/>
      <c r="H11" s="41"/>
      <c r="I11" s="95"/>
      <c r="K11" s="84"/>
    </row>
    <row r="12" spans="1:11">
      <c r="A12" s="80">
        <v>377</v>
      </c>
      <c r="B12" s="81">
        <v>35.31</v>
      </c>
      <c r="C12" s="82">
        <v>0.40831018518518519</v>
      </c>
      <c r="D12" s="81">
        <v>13311.87</v>
      </c>
      <c r="E12" s="83" t="s">
        <v>16</v>
      </c>
      <c r="F12" s="52"/>
      <c r="G12" s="56" t="s">
        <v>18</v>
      </c>
      <c r="H12" s="42">
        <v>43042</v>
      </c>
      <c r="I12" s="29"/>
    </row>
    <row r="13" spans="1:11">
      <c r="A13" s="80">
        <v>178</v>
      </c>
      <c r="B13" s="81">
        <v>35.31</v>
      </c>
      <c r="C13" s="82">
        <v>0.40831018518518519</v>
      </c>
      <c r="D13" s="81">
        <v>6285.18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78</v>
      </c>
      <c r="B14" s="81">
        <v>35.31</v>
      </c>
      <c r="C14" s="82">
        <v>0.40831018518518519</v>
      </c>
      <c r="D14" s="81">
        <v>2754.18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1000</v>
      </c>
      <c r="B15" s="81">
        <v>35.25</v>
      </c>
      <c r="C15" s="82">
        <v>0.4216435185185185</v>
      </c>
      <c r="D15" s="81">
        <v>35250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999</v>
      </c>
      <c r="B16" s="81">
        <v>35.25</v>
      </c>
      <c r="C16" s="82">
        <v>0.4216435185185185</v>
      </c>
      <c r="D16" s="81">
        <v>35214.75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945</v>
      </c>
      <c r="B17" s="81">
        <v>35.25</v>
      </c>
      <c r="C17" s="82">
        <v>0.4216435185185185</v>
      </c>
      <c r="D17" s="81">
        <v>33311.25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600</v>
      </c>
      <c r="B18" s="81">
        <v>35.25</v>
      </c>
      <c r="C18" s="82">
        <v>0.4216435185185185</v>
      </c>
      <c r="D18" s="81">
        <v>21150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599</v>
      </c>
      <c r="B19" s="81">
        <v>35.25</v>
      </c>
      <c r="C19" s="82">
        <v>0.4216435185185185</v>
      </c>
      <c r="D19" s="81">
        <v>21114.75</v>
      </c>
      <c r="E19" s="83" t="s">
        <v>16</v>
      </c>
      <c r="F19" s="52"/>
      <c r="G19" s="29"/>
      <c r="H19" s="29"/>
      <c r="I19" s="29"/>
    </row>
    <row r="20" spans="1:9">
      <c r="A20" s="80">
        <v>559</v>
      </c>
      <c r="B20" s="81">
        <v>35.25</v>
      </c>
      <c r="C20" s="82">
        <v>0.4216435185185185</v>
      </c>
      <c r="D20" s="81">
        <v>19704.75</v>
      </c>
      <c r="E20" s="83" t="s">
        <v>16</v>
      </c>
      <c r="F20" s="52"/>
      <c r="G20" s="29"/>
      <c r="H20" s="29"/>
      <c r="I20" s="29"/>
    </row>
    <row r="21" spans="1:9">
      <c r="A21" s="80">
        <v>250</v>
      </c>
      <c r="B21" s="81">
        <v>35.25</v>
      </c>
      <c r="C21" s="82">
        <v>0.4216435185185185</v>
      </c>
      <c r="D21" s="81">
        <v>8812.5</v>
      </c>
      <c r="E21" s="83" t="s">
        <v>16</v>
      </c>
      <c r="F21" s="52"/>
      <c r="G21" s="29"/>
      <c r="H21" s="29"/>
      <c r="I21" s="29"/>
    </row>
    <row r="22" spans="1:9">
      <c r="A22" s="80">
        <v>45</v>
      </c>
      <c r="B22" s="81">
        <v>35.25</v>
      </c>
      <c r="C22" s="82">
        <v>0.4216435185185185</v>
      </c>
      <c r="D22" s="81">
        <v>1586.25</v>
      </c>
      <c r="E22" s="83" t="s">
        <v>16</v>
      </c>
      <c r="F22" s="52"/>
      <c r="G22" s="48"/>
      <c r="H22" s="48"/>
      <c r="I22" s="48"/>
    </row>
    <row r="23" spans="1:9">
      <c r="A23" s="80">
        <v>3</v>
      </c>
      <c r="B23" s="81">
        <v>35.25</v>
      </c>
      <c r="C23" s="82">
        <v>0.4216435185185185</v>
      </c>
      <c r="D23" s="81">
        <v>105.75</v>
      </c>
      <c r="E23" s="83" t="s">
        <v>16</v>
      </c>
      <c r="F23" s="52"/>
      <c r="G23" s="48"/>
      <c r="H23" s="48"/>
      <c r="I23" s="48"/>
    </row>
    <row r="24" spans="1:9">
      <c r="A24" s="80">
        <v>904</v>
      </c>
      <c r="B24" s="81">
        <v>35.29</v>
      </c>
      <c r="C24" s="82">
        <v>0.43409722222222219</v>
      </c>
      <c r="D24" s="81">
        <v>31897.64</v>
      </c>
      <c r="E24" s="83" t="s">
        <v>16</v>
      </c>
      <c r="F24" s="52"/>
      <c r="G24" s="48"/>
      <c r="H24" s="48"/>
      <c r="I24" s="48"/>
    </row>
    <row r="25" spans="1:9">
      <c r="A25" s="80">
        <v>479</v>
      </c>
      <c r="B25" s="81">
        <v>35.29</v>
      </c>
      <c r="C25" s="82">
        <v>0.43409722222222219</v>
      </c>
      <c r="D25" s="81">
        <v>16901.514999999999</v>
      </c>
      <c r="E25" s="83" t="s">
        <v>16</v>
      </c>
      <c r="F25" s="52"/>
      <c r="G25" s="48"/>
      <c r="H25" s="48"/>
      <c r="I25" s="48"/>
    </row>
    <row r="26" spans="1:9">
      <c r="A26" s="80">
        <v>400</v>
      </c>
      <c r="B26" s="81">
        <v>35.28</v>
      </c>
      <c r="C26" s="82">
        <v>0.43409722222222219</v>
      </c>
      <c r="D26" s="81">
        <v>14112</v>
      </c>
      <c r="E26" s="83" t="s">
        <v>16</v>
      </c>
      <c r="F26" s="52"/>
      <c r="G26" s="48"/>
      <c r="H26" s="48"/>
      <c r="I26" s="48"/>
    </row>
    <row r="27" spans="1:9">
      <c r="A27" s="80">
        <v>257</v>
      </c>
      <c r="B27" s="81">
        <v>35.29</v>
      </c>
      <c r="C27" s="82">
        <v>0.43409722222222219</v>
      </c>
      <c r="D27" s="81">
        <v>9068.2450000000008</v>
      </c>
      <c r="E27" s="83" t="s">
        <v>16</v>
      </c>
      <c r="F27" s="52"/>
      <c r="G27" s="48"/>
      <c r="H27" s="48"/>
      <c r="I27" s="48"/>
    </row>
    <row r="28" spans="1:9">
      <c r="A28" s="80">
        <v>250</v>
      </c>
      <c r="B28" s="81">
        <v>35.29</v>
      </c>
      <c r="C28" s="82">
        <v>0.43409722222222219</v>
      </c>
      <c r="D28" s="81">
        <v>8821.25</v>
      </c>
      <c r="E28" s="83" t="s">
        <v>16</v>
      </c>
      <c r="F28" s="52"/>
      <c r="G28" s="48"/>
      <c r="H28" s="48"/>
      <c r="I28" s="48"/>
    </row>
    <row r="29" spans="1:9">
      <c r="A29" s="80">
        <v>250</v>
      </c>
      <c r="B29" s="81">
        <v>35.29</v>
      </c>
      <c r="C29" s="82">
        <v>0.43409722222222219</v>
      </c>
      <c r="D29" s="81">
        <v>8821.25</v>
      </c>
      <c r="E29" s="83" t="s">
        <v>16</v>
      </c>
      <c r="F29" s="52"/>
      <c r="G29" s="48"/>
      <c r="H29" s="48"/>
      <c r="I29" s="48"/>
    </row>
    <row r="30" spans="1:9">
      <c r="A30" s="80">
        <v>250</v>
      </c>
      <c r="B30" s="81">
        <v>35.29</v>
      </c>
      <c r="C30" s="82">
        <v>0.43409722222222219</v>
      </c>
      <c r="D30" s="81">
        <v>8821.25</v>
      </c>
      <c r="E30" s="83" t="s">
        <v>16</v>
      </c>
      <c r="F30" s="52"/>
      <c r="G30" s="48"/>
      <c r="H30" s="48"/>
      <c r="I30" s="48"/>
    </row>
    <row r="31" spans="1:9">
      <c r="A31" s="80">
        <v>250</v>
      </c>
      <c r="B31" s="81">
        <v>35.28</v>
      </c>
      <c r="C31" s="82">
        <v>0.43409722222222219</v>
      </c>
      <c r="D31" s="81">
        <v>8820</v>
      </c>
      <c r="E31" s="83" t="s">
        <v>16</v>
      </c>
      <c r="F31" s="52"/>
      <c r="G31" s="48"/>
      <c r="H31" s="48"/>
      <c r="I31" s="48"/>
    </row>
    <row r="32" spans="1:9">
      <c r="A32" s="80">
        <v>241</v>
      </c>
      <c r="B32" s="81">
        <v>35.29</v>
      </c>
      <c r="C32" s="82">
        <v>0.43409722222222219</v>
      </c>
      <c r="D32" s="81">
        <v>8503.6849999999995</v>
      </c>
      <c r="E32" s="83" t="s">
        <v>16</v>
      </c>
      <c r="F32" s="52"/>
      <c r="G32" s="48"/>
      <c r="H32" s="48"/>
      <c r="I32" s="48"/>
    </row>
    <row r="33" spans="1:9">
      <c r="A33" s="80">
        <v>237</v>
      </c>
      <c r="B33" s="81">
        <v>35.29</v>
      </c>
      <c r="C33" s="82">
        <v>0.43409722222222219</v>
      </c>
      <c r="D33" s="81">
        <v>8362.5450000000001</v>
      </c>
      <c r="E33" s="83" t="s">
        <v>16</v>
      </c>
      <c r="G33" s="48"/>
      <c r="H33" s="48"/>
      <c r="I33" s="48"/>
    </row>
    <row r="34" spans="1:9">
      <c r="A34" s="80">
        <v>230</v>
      </c>
      <c r="B34" s="81">
        <v>35.29</v>
      </c>
      <c r="C34" s="82">
        <v>0.43409722222222219</v>
      </c>
      <c r="D34" s="81">
        <v>8115.55</v>
      </c>
      <c r="E34" s="83" t="s">
        <v>16</v>
      </c>
      <c r="G34" s="29"/>
      <c r="H34" s="29"/>
      <c r="I34" s="29"/>
    </row>
    <row r="35" spans="1:9">
      <c r="A35" s="80">
        <v>206</v>
      </c>
      <c r="B35" s="81">
        <v>35.29</v>
      </c>
      <c r="C35" s="82">
        <v>0.43409722222222219</v>
      </c>
      <c r="D35" s="81">
        <v>7268.71</v>
      </c>
      <c r="E35" s="83" t="s">
        <v>16</v>
      </c>
    </row>
    <row r="36" spans="1:9">
      <c r="A36" s="80">
        <v>196</v>
      </c>
      <c r="B36" s="81">
        <v>35.28</v>
      </c>
      <c r="C36" s="82">
        <v>0.43409722222222219</v>
      </c>
      <c r="D36" s="81">
        <v>6914.88</v>
      </c>
      <c r="E36" s="83" t="s">
        <v>16</v>
      </c>
    </row>
    <row r="37" spans="1:9">
      <c r="A37" s="80">
        <v>190</v>
      </c>
      <c r="B37" s="81">
        <v>35.29</v>
      </c>
      <c r="C37" s="82">
        <v>0.43409722222222219</v>
      </c>
      <c r="D37" s="81">
        <v>6704.15</v>
      </c>
      <c r="E37" s="83" t="s">
        <v>16</v>
      </c>
    </row>
    <row r="38" spans="1:9">
      <c r="A38" s="80">
        <v>156</v>
      </c>
      <c r="B38" s="81">
        <v>35.29</v>
      </c>
      <c r="C38" s="82">
        <v>0.43409722222222219</v>
      </c>
      <c r="D38" s="81">
        <v>5504.46</v>
      </c>
      <c r="E38" s="83" t="s">
        <v>16</v>
      </c>
    </row>
    <row r="39" spans="1:9">
      <c r="A39" s="80">
        <v>154</v>
      </c>
      <c r="B39" s="81">
        <v>35.29</v>
      </c>
      <c r="C39" s="82">
        <v>0.43409722222222219</v>
      </c>
      <c r="D39" s="81">
        <v>5433.89</v>
      </c>
      <c r="E39" s="83" t="s">
        <v>16</v>
      </c>
    </row>
    <row r="40" spans="1:9">
      <c r="A40" s="80">
        <v>107</v>
      </c>
      <c r="B40" s="81">
        <v>35.29</v>
      </c>
      <c r="C40" s="82">
        <v>0.43409722222222219</v>
      </c>
      <c r="D40" s="81">
        <v>3775.4949999999999</v>
      </c>
      <c r="E40" s="83" t="s">
        <v>16</v>
      </c>
    </row>
    <row r="41" spans="1:9">
      <c r="A41" s="80">
        <v>104</v>
      </c>
      <c r="B41" s="81">
        <v>35.28</v>
      </c>
      <c r="C41" s="82">
        <v>0.43409722222222219</v>
      </c>
      <c r="D41" s="81">
        <v>3669.12</v>
      </c>
      <c r="E41" s="83" t="s">
        <v>16</v>
      </c>
    </row>
    <row r="42" spans="1:9">
      <c r="A42" s="80">
        <v>82</v>
      </c>
      <c r="B42" s="81">
        <v>35.29</v>
      </c>
      <c r="C42" s="82">
        <v>0.43409722222222219</v>
      </c>
      <c r="D42" s="81">
        <v>2893.37</v>
      </c>
      <c r="E42" s="83" t="s">
        <v>16</v>
      </c>
    </row>
    <row r="43" spans="1:9">
      <c r="A43" s="80">
        <v>57</v>
      </c>
      <c r="B43" s="81">
        <v>35.28</v>
      </c>
      <c r="C43" s="82">
        <v>0.43409722222222219</v>
      </c>
      <c r="D43" s="81">
        <v>2010.96</v>
      </c>
      <c r="E43" s="83" t="s">
        <v>16</v>
      </c>
    </row>
    <row r="44" spans="1:9">
      <c r="A44" s="80">
        <v>3776</v>
      </c>
      <c r="B44" s="81">
        <v>35.26</v>
      </c>
      <c r="C44" s="82">
        <v>0.44328703703703703</v>
      </c>
      <c r="D44" s="81">
        <v>133141.76000000001</v>
      </c>
      <c r="E44" s="83" t="s">
        <v>16</v>
      </c>
    </row>
    <row r="45" spans="1:9">
      <c r="A45" s="80">
        <v>2142</v>
      </c>
      <c r="B45" s="81">
        <v>35.26</v>
      </c>
      <c r="C45" s="82">
        <v>0.44328703703703703</v>
      </c>
      <c r="D45" s="81">
        <v>75526.92</v>
      </c>
      <c r="E45" s="83" t="s">
        <v>16</v>
      </c>
    </row>
    <row r="46" spans="1:9">
      <c r="A46" s="80">
        <v>1582</v>
      </c>
      <c r="B46" s="81">
        <v>35.26</v>
      </c>
      <c r="C46" s="82">
        <v>0.44328703703703703</v>
      </c>
      <c r="D46" s="81">
        <v>55781.32</v>
      </c>
      <c r="E46" s="83" t="s">
        <v>16</v>
      </c>
    </row>
    <row r="47" spans="1:9">
      <c r="A47" s="80">
        <v>4835</v>
      </c>
      <c r="B47" s="81">
        <v>35.26</v>
      </c>
      <c r="C47" s="82">
        <v>0.44340277777777781</v>
      </c>
      <c r="D47" s="81">
        <v>170457.92499999999</v>
      </c>
      <c r="E47" s="83" t="s">
        <v>16</v>
      </c>
    </row>
    <row r="48" spans="1:9">
      <c r="A48" s="80">
        <v>146</v>
      </c>
      <c r="B48" s="81">
        <v>35.26</v>
      </c>
      <c r="C48" s="82">
        <v>0.44340277777777781</v>
      </c>
      <c r="D48" s="81">
        <v>5147.2299999999996</v>
      </c>
      <c r="E48" s="83" t="s">
        <v>16</v>
      </c>
    </row>
    <row r="49" spans="1:5">
      <c r="A49" s="80">
        <v>19</v>
      </c>
      <c r="B49" s="81">
        <v>35.26</v>
      </c>
      <c r="C49" s="82">
        <v>0.44340277777777781</v>
      </c>
      <c r="D49" s="81">
        <v>669.84500000000003</v>
      </c>
      <c r="E49" s="83" t="s">
        <v>16</v>
      </c>
    </row>
    <row r="50" spans="1:5">
      <c r="A50" s="80"/>
      <c r="B50" s="81"/>
      <c r="C50" s="82"/>
      <c r="D50" s="81"/>
      <c r="E50" s="83"/>
    </row>
    <row r="51" spans="1:5">
      <c r="A51" s="80"/>
      <c r="B51" s="81"/>
      <c r="C51" s="82"/>
      <c r="D51" s="94"/>
      <c r="E51" s="83"/>
    </row>
    <row r="52" spans="1:5">
      <c r="A52" s="80"/>
      <c r="B52" s="81"/>
      <c r="C52" s="82"/>
      <c r="D52" s="81"/>
      <c r="E52" s="83"/>
    </row>
    <row r="53" spans="1:5">
      <c r="A53" s="80"/>
      <c r="B53" s="81"/>
      <c r="C53" s="82"/>
      <c r="D53" s="81"/>
      <c r="E53" s="83"/>
    </row>
    <row r="54" spans="1:5">
      <c r="A54" s="80"/>
      <c r="B54" s="81"/>
      <c r="C54" s="82"/>
      <c r="D54" s="81"/>
      <c r="E54" s="83"/>
    </row>
    <row r="55" spans="1:5">
      <c r="A55" s="80"/>
      <c r="B55" s="81"/>
      <c r="C55" s="82"/>
      <c r="D55" s="81"/>
      <c r="E55" s="83"/>
    </row>
    <row r="56" spans="1:5">
      <c r="A56" s="80"/>
      <c r="B56" s="81"/>
      <c r="C56" s="82"/>
      <c r="D56" s="81"/>
      <c r="E56" s="83"/>
    </row>
    <row r="57" spans="1:5">
      <c r="A57" s="80"/>
      <c r="B57" s="81"/>
      <c r="C57" s="82"/>
      <c r="D57" s="81"/>
      <c r="E57" s="83"/>
    </row>
    <row r="58" spans="1:5">
      <c r="A58" s="80"/>
      <c r="B58" s="81"/>
      <c r="C58" s="82"/>
      <c r="D58" s="81"/>
      <c r="E58" s="83"/>
    </row>
    <row r="59" spans="1:5">
      <c r="A59" s="80"/>
      <c r="B59" s="81"/>
      <c r="C59" s="82"/>
      <c r="D59" s="81"/>
      <c r="E59" s="83"/>
    </row>
    <row r="60" spans="1:5">
      <c r="A60" s="80"/>
      <c r="B60" s="81"/>
      <c r="C60" s="82"/>
      <c r="D60" s="81"/>
      <c r="E60" s="83"/>
    </row>
    <row r="61" spans="1:5">
      <c r="A61" s="80"/>
      <c r="B61" s="81"/>
      <c r="C61" s="82"/>
      <c r="D61" s="81"/>
      <c r="E61" s="83"/>
    </row>
    <row r="62" spans="1:5">
      <c r="A62" s="80"/>
      <c r="B62" s="81"/>
      <c r="C62" s="82"/>
      <c r="D62" s="81"/>
      <c r="E62" s="83"/>
    </row>
    <row r="63" spans="1:5">
      <c r="A63" s="80"/>
      <c r="B63" s="81"/>
      <c r="C63" s="82"/>
      <c r="D63" s="81"/>
      <c r="E63" s="83"/>
    </row>
    <row r="64" spans="1:5">
      <c r="A64" s="80"/>
      <c r="B64" s="81"/>
      <c r="C64" s="82"/>
      <c r="D64" s="81"/>
      <c r="E64" s="83"/>
    </row>
    <row r="65" spans="1:5">
      <c r="A65" s="80"/>
      <c r="B65" s="81"/>
      <c r="C65" s="82"/>
      <c r="D65" s="81"/>
      <c r="E65" s="83"/>
    </row>
    <row r="66" spans="1:5">
      <c r="A66" s="80"/>
      <c r="B66" s="81"/>
      <c r="C66" s="82"/>
      <c r="D66" s="81"/>
      <c r="E66" s="83"/>
    </row>
    <row r="67" spans="1:5">
      <c r="A67" s="80"/>
      <c r="B67" s="81"/>
      <c r="C67" s="82"/>
      <c r="D67" s="81"/>
      <c r="E67" s="83"/>
    </row>
    <row r="68" spans="1:5">
      <c r="A68" s="80"/>
      <c r="B68" s="81"/>
      <c r="C68" s="82"/>
      <c r="D68" s="81"/>
      <c r="E68" s="83"/>
    </row>
    <row r="69" spans="1:5">
      <c r="A69" s="80"/>
      <c r="B69" s="81"/>
      <c r="C69" s="82"/>
      <c r="D69" s="81"/>
      <c r="E69" s="83"/>
    </row>
    <row r="70" spans="1:5">
      <c r="A70" s="80"/>
      <c r="B70" s="81"/>
      <c r="C70" s="82"/>
      <c r="D70" s="81"/>
      <c r="E70" s="83"/>
    </row>
    <row r="71" spans="1:5">
      <c r="A71" s="80"/>
      <c r="B71" s="81"/>
      <c r="C71" s="82"/>
      <c r="D71" s="81"/>
      <c r="E71" s="83"/>
    </row>
    <row r="72" spans="1:5">
      <c r="A72" s="80"/>
      <c r="B72" s="81"/>
      <c r="C72" s="82"/>
      <c r="D72" s="81"/>
      <c r="E72" s="83"/>
    </row>
    <row r="73" spans="1:5">
      <c r="A73" s="80"/>
      <c r="B73" s="81"/>
      <c r="C73" s="82"/>
      <c r="D73" s="81"/>
      <c r="E73" s="83"/>
    </row>
    <row r="74" spans="1:5">
      <c r="A74" s="80"/>
      <c r="B74" s="81"/>
      <c r="C74" s="82"/>
      <c r="D74" s="81"/>
      <c r="E74" s="83"/>
    </row>
    <row r="75" spans="1:5">
      <c r="A75" s="80"/>
      <c r="B75" s="81"/>
      <c r="C75" s="82"/>
      <c r="D75" s="81"/>
      <c r="E75" s="83"/>
    </row>
    <row r="76" spans="1:5">
      <c r="A76" s="80"/>
      <c r="B76" s="81"/>
      <c r="C76" s="82"/>
      <c r="D76" s="81"/>
      <c r="E76" s="83"/>
    </row>
    <row r="77" spans="1:5">
      <c r="A77" s="80"/>
      <c r="B77" s="81"/>
      <c r="C77" s="82"/>
      <c r="D77" s="81"/>
      <c r="E77" s="83"/>
    </row>
    <row r="78" spans="1:5">
      <c r="A78" s="80"/>
      <c r="B78" s="81"/>
      <c r="C78" s="82"/>
      <c r="D78" s="81"/>
      <c r="E78" s="83"/>
    </row>
    <row r="79" spans="1:5">
      <c r="A79" s="80"/>
      <c r="B79" s="81"/>
      <c r="C79" s="82"/>
      <c r="D79" s="81"/>
      <c r="E79" s="83"/>
    </row>
    <row r="80" spans="1:5">
      <c r="A80" s="80"/>
      <c r="B80" s="81"/>
      <c r="C80" s="82"/>
      <c r="D80" s="81"/>
      <c r="E80" s="83"/>
    </row>
    <row r="81" spans="1:5">
      <c r="A81" s="80"/>
      <c r="B81" s="81"/>
      <c r="C81" s="82"/>
      <c r="D81" s="81"/>
      <c r="E81" s="83"/>
    </row>
    <row r="82" spans="1:5">
      <c r="A82" s="80"/>
      <c r="B82" s="81"/>
      <c r="C82" s="82"/>
      <c r="D82" s="81"/>
      <c r="E82" s="83"/>
    </row>
    <row r="83" spans="1:5">
      <c r="A83" s="80"/>
      <c r="B83" s="81"/>
      <c r="C83" s="82"/>
      <c r="D83" s="81"/>
      <c r="E83" s="83"/>
    </row>
    <row r="84" spans="1:5">
      <c r="A84" s="80"/>
      <c r="B84" s="81"/>
      <c r="C84" s="82"/>
      <c r="D84" s="81"/>
      <c r="E84" s="83"/>
    </row>
    <row r="85" spans="1:5">
      <c r="A85" s="80"/>
      <c r="B85" s="81"/>
      <c r="C85" s="82"/>
      <c r="D85" s="81"/>
      <c r="E85" s="83"/>
    </row>
    <row r="86" spans="1:5">
      <c r="A86" s="80"/>
      <c r="B86" s="81"/>
      <c r="C86" s="82"/>
      <c r="D86" s="81"/>
      <c r="E86" s="83"/>
    </row>
    <row r="87" spans="1:5">
      <c r="A87" s="80"/>
      <c r="B87" s="81"/>
      <c r="C87" s="82"/>
      <c r="D87" s="81"/>
      <c r="E87" s="83"/>
    </row>
    <row r="88" spans="1:5">
      <c r="A88" s="80"/>
      <c r="B88" s="81"/>
      <c r="C88" s="82"/>
      <c r="D88" s="81"/>
      <c r="E88" s="83"/>
    </row>
    <row r="89" spans="1:5">
      <c r="A89" s="80"/>
      <c r="B89" s="81"/>
      <c r="C89" s="82"/>
      <c r="D89" s="81"/>
      <c r="E89" s="83"/>
    </row>
    <row r="90" spans="1:5">
      <c r="A90" s="80"/>
      <c r="B90" s="81"/>
      <c r="C90" s="82"/>
      <c r="D90" s="81"/>
      <c r="E90" s="83"/>
    </row>
    <row r="91" spans="1:5">
      <c r="A91" s="80"/>
      <c r="B91" s="81"/>
      <c r="C91" s="82"/>
      <c r="D91" s="81"/>
      <c r="E91" s="83"/>
    </row>
    <row r="92" spans="1:5">
      <c r="A92" s="80"/>
      <c r="B92" s="81"/>
      <c r="C92" s="82"/>
      <c r="D92" s="81"/>
      <c r="E92" s="83"/>
    </row>
    <row r="93" spans="1:5">
      <c r="A93" s="80"/>
      <c r="B93" s="81"/>
      <c r="C93" s="82"/>
      <c r="D93" s="81"/>
      <c r="E93" s="83"/>
    </row>
    <row r="94" spans="1:5">
      <c r="A94" s="80"/>
      <c r="B94" s="81"/>
      <c r="C94" s="82"/>
      <c r="D94" s="81"/>
      <c r="E94" s="83"/>
    </row>
    <row r="95" spans="1:5">
      <c r="A95" s="80"/>
      <c r="B95" s="81"/>
      <c r="C95" s="82"/>
      <c r="D95" s="81"/>
      <c r="E95" s="83"/>
    </row>
    <row r="96" spans="1:5">
      <c r="A96" s="80"/>
      <c r="B96" s="81"/>
      <c r="C96" s="82"/>
      <c r="D96" s="81"/>
      <c r="E96" s="83"/>
    </row>
    <row r="97" spans="1:5">
      <c r="A97" s="80"/>
      <c r="B97" s="81"/>
      <c r="C97" s="82"/>
      <c r="D97" s="81"/>
      <c r="E97" s="83"/>
    </row>
    <row r="98" spans="1:5">
      <c r="A98" s="80"/>
      <c r="B98" s="81"/>
      <c r="C98" s="82"/>
      <c r="D98" s="81"/>
      <c r="E98" s="83"/>
    </row>
    <row r="99" spans="1:5">
      <c r="A99" s="80"/>
      <c r="B99" s="81"/>
      <c r="C99" s="82"/>
      <c r="D99" s="81"/>
      <c r="E99" s="83"/>
    </row>
    <row r="100" spans="1:5">
      <c r="A100" s="80"/>
      <c r="B100" s="81"/>
      <c r="C100" s="82"/>
      <c r="D100" s="81"/>
      <c r="E100" s="83"/>
    </row>
    <row r="101" spans="1:5">
      <c r="A101" s="80"/>
      <c r="B101" s="81"/>
      <c r="C101" s="82"/>
      <c r="D101" s="81"/>
      <c r="E101" s="83"/>
    </row>
    <row r="102" spans="1:5">
      <c r="A102" s="80"/>
      <c r="B102" s="81"/>
      <c r="C102" s="82"/>
      <c r="D102" s="81"/>
      <c r="E102" s="83"/>
    </row>
    <row r="103" spans="1:5">
      <c r="A103" s="80"/>
      <c r="B103" s="81"/>
      <c r="C103" s="82"/>
      <c r="D103" s="81"/>
      <c r="E103" s="83"/>
    </row>
    <row r="104" spans="1:5">
      <c r="A104" s="80"/>
      <c r="B104" s="81"/>
      <c r="C104" s="82"/>
      <c r="D104" s="81"/>
      <c r="E104" s="83"/>
    </row>
    <row r="105" spans="1:5">
      <c r="A105" s="80"/>
      <c r="B105" s="81"/>
      <c r="C105" s="82"/>
      <c r="D105" s="81"/>
      <c r="E105" s="83"/>
    </row>
    <row r="106" spans="1:5">
      <c r="A106" s="80"/>
      <c r="B106" s="81"/>
      <c r="C106" s="82"/>
      <c r="D106" s="81"/>
      <c r="E106" s="83"/>
    </row>
    <row r="107" spans="1:5">
      <c r="A107" s="80"/>
      <c r="B107" s="81"/>
      <c r="C107" s="82"/>
      <c r="D107" s="81"/>
      <c r="E107" s="83"/>
    </row>
    <row r="108" spans="1:5">
      <c r="A108" s="80"/>
      <c r="B108" s="81"/>
      <c r="C108" s="82"/>
      <c r="D108" s="81"/>
      <c r="E108" s="83"/>
    </row>
    <row r="109" spans="1:5">
      <c r="A109" s="80"/>
      <c r="B109" s="81"/>
      <c r="C109" s="82"/>
      <c r="D109" s="81"/>
      <c r="E109" s="83"/>
    </row>
    <row r="110" spans="1:5">
      <c r="A110" s="80"/>
      <c r="B110" s="81"/>
      <c r="C110" s="82"/>
      <c r="D110" s="81"/>
      <c r="E110" s="83"/>
    </row>
    <row r="111" spans="1:5">
      <c r="A111" s="80"/>
      <c r="B111" s="81"/>
      <c r="C111" s="82"/>
      <c r="D111" s="81"/>
      <c r="E111" s="83"/>
    </row>
    <row r="112" spans="1:5">
      <c r="A112" s="80"/>
      <c r="B112" s="81"/>
      <c r="C112" s="82"/>
      <c r="D112" s="81"/>
      <c r="E112" s="83"/>
    </row>
    <row r="113" spans="1:5">
      <c r="A113" s="80"/>
      <c r="B113" s="81"/>
      <c r="C113" s="82"/>
      <c r="D113" s="81"/>
      <c r="E113" s="83"/>
    </row>
    <row r="114" spans="1:5">
      <c r="A114" s="80"/>
      <c r="B114" s="81"/>
      <c r="C114" s="82"/>
      <c r="D114" s="81"/>
      <c r="E114" s="83"/>
    </row>
    <row r="115" spans="1:5">
      <c r="A115" s="80"/>
      <c r="B115" s="81"/>
      <c r="C115" s="82"/>
      <c r="D115" s="81"/>
      <c r="E115" s="83"/>
    </row>
    <row r="116" spans="1:5">
      <c r="A116" s="80"/>
      <c r="B116" s="81"/>
      <c r="C116" s="82"/>
      <c r="D116" s="81"/>
      <c r="E116" s="83"/>
    </row>
    <row r="117" spans="1:5">
      <c r="A117" s="80"/>
      <c r="B117" s="81"/>
      <c r="C117" s="82"/>
      <c r="D117" s="81"/>
      <c r="E117" s="83"/>
    </row>
    <row r="118" spans="1:5">
      <c r="A118" s="80"/>
      <c r="B118" s="81"/>
      <c r="C118" s="82"/>
      <c r="D118" s="81"/>
      <c r="E118" s="83"/>
    </row>
    <row r="119" spans="1:5">
      <c r="A119" s="80"/>
      <c r="B119" s="81"/>
      <c r="C119" s="82"/>
      <c r="D119" s="81"/>
      <c r="E119" s="83"/>
    </row>
    <row r="120" spans="1:5">
      <c r="A120" s="80"/>
      <c r="B120" s="81"/>
      <c r="C120" s="82"/>
      <c r="D120" s="81"/>
      <c r="E120" s="83"/>
    </row>
    <row r="121" spans="1:5">
      <c r="A121" s="80"/>
      <c r="B121" s="81"/>
      <c r="C121" s="82"/>
      <c r="D121" s="81"/>
      <c r="E121" s="83"/>
    </row>
    <row r="122" spans="1:5">
      <c r="A122" s="80"/>
      <c r="B122" s="81"/>
      <c r="C122" s="82"/>
      <c r="D122" s="81"/>
      <c r="E122" s="83"/>
    </row>
    <row r="123" spans="1:5">
      <c r="A123" s="80"/>
      <c r="B123" s="81"/>
      <c r="C123" s="82"/>
      <c r="D123" s="81"/>
      <c r="E123" s="83"/>
    </row>
    <row r="124" spans="1:5">
      <c r="A124" s="80"/>
      <c r="B124" s="81"/>
      <c r="C124" s="82"/>
      <c r="D124" s="81"/>
      <c r="E124" s="83"/>
    </row>
    <row r="125" spans="1:5">
      <c r="A125" s="80"/>
      <c r="B125" s="81"/>
      <c r="C125" s="82"/>
      <c r="D125" s="81"/>
      <c r="E125" s="83"/>
    </row>
    <row r="126" spans="1:5">
      <c r="A126" s="80"/>
      <c r="B126" s="81"/>
      <c r="C126" s="82"/>
      <c r="D126" s="81"/>
      <c r="E126" s="83"/>
    </row>
    <row r="127" spans="1:5">
      <c r="A127" s="80"/>
      <c r="B127" s="81"/>
      <c r="C127" s="82"/>
      <c r="D127" s="81"/>
      <c r="E127" s="83"/>
    </row>
    <row r="128" spans="1:5">
      <c r="A128" s="80"/>
      <c r="B128" s="81"/>
      <c r="C128" s="82"/>
      <c r="D128" s="81"/>
      <c r="E128" s="83"/>
    </row>
    <row r="129" spans="1:5">
      <c r="A129" s="80"/>
      <c r="B129" s="81"/>
      <c r="C129" s="82"/>
      <c r="D129" s="81"/>
      <c r="E129" s="83"/>
    </row>
    <row r="130" spans="1:5">
      <c r="A130" s="80"/>
      <c r="B130" s="81"/>
      <c r="C130" s="82"/>
      <c r="D130" s="81"/>
      <c r="E130" s="83"/>
    </row>
    <row r="131" spans="1:5">
      <c r="A131" s="80"/>
      <c r="B131" s="81"/>
      <c r="C131" s="82"/>
      <c r="D131" s="81"/>
      <c r="E131" s="83"/>
    </row>
    <row r="132" spans="1:5">
      <c r="A132" s="80"/>
      <c r="B132" s="81"/>
      <c r="C132" s="82"/>
      <c r="D132" s="81"/>
      <c r="E132" s="83"/>
    </row>
    <row r="133" spans="1:5">
      <c r="A133" s="80"/>
      <c r="B133" s="81"/>
      <c r="C133" s="82"/>
      <c r="D133" s="81"/>
      <c r="E133" s="83"/>
    </row>
    <row r="134" spans="1:5">
      <c r="A134" s="80"/>
      <c r="B134" s="81"/>
      <c r="C134" s="82"/>
      <c r="D134" s="81"/>
      <c r="E134" s="83"/>
    </row>
    <row r="135" spans="1:5">
      <c r="A135" s="80"/>
      <c r="B135" s="81"/>
      <c r="C135" s="82"/>
      <c r="D135" s="81"/>
      <c r="E135" s="83"/>
    </row>
    <row r="136" spans="1:5">
      <c r="A136" s="80"/>
      <c r="B136" s="81"/>
      <c r="C136" s="82"/>
      <c r="D136" s="81"/>
      <c r="E136" s="83"/>
    </row>
    <row r="137" spans="1:5">
      <c r="A137" s="80"/>
      <c r="B137" s="81"/>
      <c r="C137" s="82"/>
      <c r="D137" s="81"/>
      <c r="E137" s="83"/>
    </row>
    <row r="138" spans="1:5">
      <c r="A138" s="80"/>
      <c r="B138" s="81"/>
      <c r="C138" s="82"/>
      <c r="D138" s="81"/>
      <c r="E138" s="83"/>
    </row>
    <row r="139" spans="1:5">
      <c r="A139" s="80"/>
      <c r="B139" s="81"/>
      <c r="C139" s="82"/>
      <c r="D139" s="81"/>
      <c r="E139" s="83"/>
    </row>
    <row r="140" spans="1:5">
      <c r="A140" s="80"/>
      <c r="B140" s="81"/>
      <c r="C140" s="82"/>
      <c r="D140" s="81"/>
      <c r="E140" s="83"/>
    </row>
    <row r="141" spans="1:5">
      <c r="A141" s="80"/>
      <c r="B141" s="81"/>
      <c r="C141" s="82"/>
      <c r="D141" s="81"/>
      <c r="E141" s="83"/>
    </row>
    <row r="142" spans="1:5">
      <c r="A142" s="80"/>
      <c r="B142" s="81"/>
      <c r="C142" s="82"/>
      <c r="D142" s="81"/>
      <c r="E142" s="83"/>
    </row>
    <row r="143" spans="1:5">
      <c r="A143" s="80"/>
      <c r="B143" s="81"/>
      <c r="C143" s="82"/>
      <c r="D143" s="81"/>
      <c r="E143" s="83"/>
    </row>
    <row r="144" spans="1:5">
      <c r="A144" s="80"/>
      <c r="B144" s="81"/>
      <c r="C144" s="82"/>
      <c r="D144" s="81"/>
      <c r="E144" s="83"/>
    </row>
    <row r="145" spans="1:5">
      <c r="A145" s="80"/>
      <c r="B145" s="81"/>
      <c r="C145" s="82"/>
      <c r="D145" s="81"/>
      <c r="E145" s="83"/>
    </row>
    <row r="146" spans="1:5">
      <c r="A146" s="80"/>
      <c r="B146" s="81"/>
      <c r="C146" s="82"/>
      <c r="D146" s="81"/>
      <c r="E146" s="83"/>
    </row>
    <row r="147" spans="1:5">
      <c r="A147" s="80"/>
      <c r="B147" s="81"/>
      <c r="C147" s="82"/>
      <c r="D147" s="81"/>
      <c r="E147" s="83"/>
    </row>
    <row r="148" spans="1:5">
      <c r="A148" s="80"/>
      <c r="B148" s="81"/>
      <c r="C148" s="82"/>
      <c r="D148" s="81"/>
      <c r="E148" s="83"/>
    </row>
    <row r="149" spans="1:5">
      <c r="A149" s="80"/>
      <c r="B149" s="81"/>
      <c r="C149" s="82"/>
      <c r="D149" s="81"/>
      <c r="E149" s="83"/>
    </row>
    <row r="150" spans="1:5">
      <c r="A150" s="80"/>
      <c r="B150" s="81"/>
      <c r="C150" s="82"/>
      <c r="D150" s="81"/>
      <c r="E150" s="83"/>
    </row>
    <row r="151" spans="1:5">
      <c r="A151" s="80"/>
      <c r="B151" s="81"/>
      <c r="C151" s="82"/>
      <c r="D151" s="81"/>
      <c r="E151" s="83"/>
    </row>
    <row r="152" spans="1:5">
      <c r="A152" s="80"/>
      <c r="B152" s="81"/>
      <c r="C152" s="82"/>
      <c r="D152" s="81"/>
      <c r="E152" s="83"/>
    </row>
    <row r="153" spans="1:5">
      <c r="A153" s="80"/>
      <c r="B153" s="81"/>
      <c r="C153" s="82"/>
      <c r="D153" s="81"/>
      <c r="E153" s="83"/>
    </row>
    <row r="154" spans="1:5">
      <c r="A154" s="80"/>
      <c r="B154" s="81"/>
      <c r="C154" s="82"/>
      <c r="D154" s="81"/>
      <c r="E154" s="83"/>
    </row>
    <row r="155" spans="1:5">
      <c r="A155" s="80"/>
      <c r="B155" s="81"/>
      <c r="C155" s="82"/>
      <c r="D155" s="81"/>
      <c r="E155" s="83"/>
    </row>
    <row r="156" spans="1:5">
      <c r="A156" s="80"/>
      <c r="B156" s="81"/>
      <c r="C156" s="82"/>
      <c r="D156" s="81"/>
      <c r="E156" s="83"/>
    </row>
    <row r="157" spans="1:5">
      <c r="A157" s="80"/>
      <c r="B157" s="81"/>
      <c r="C157" s="82"/>
      <c r="D157" s="81"/>
      <c r="E157" s="83"/>
    </row>
    <row r="158" spans="1:5">
      <c r="A158" s="80"/>
      <c r="B158" s="81"/>
      <c r="C158" s="82"/>
      <c r="D158" s="81"/>
      <c r="E158" s="83"/>
    </row>
    <row r="159" spans="1:5">
      <c r="A159" s="80"/>
      <c r="B159" s="81"/>
      <c r="C159" s="82"/>
      <c r="D159" s="81"/>
      <c r="E159" s="83"/>
    </row>
    <row r="160" spans="1:5">
      <c r="A160" s="80"/>
      <c r="B160" s="81"/>
      <c r="C160" s="82"/>
      <c r="D160" s="81"/>
      <c r="E160" s="83"/>
    </row>
    <row r="161" spans="1:5">
      <c r="A161" s="80"/>
      <c r="B161" s="81"/>
      <c r="C161" s="82"/>
      <c r="D161" s="81"/>
      <c r="E161" s="83"/>
    </row>
    <row r="162" spans="1:5">
      <c r="A162" s="80"/>
      <c r="B162" s="81"/>
      <c r="C162" s="82"/>
      <c r="D162" s="81"/>
      <c r="E162" s="83"/>
    </row>
    <row r="163" spans="1:5">
      <c r="A163" s="80"/>
      <c r="B163" s="81"/>
      <c r="C163" s="82"/>
      <c r="D163" s="81"/>
      <c r="E163" s="83"/>
    </row>
    <row r="164" spans="1:5">
      <c r="A164" s="80"/>
      <c r="B164" s="81"/>
      <c r="C164" s="82"/>
      <c r="D164" s="81"/>
      <c r="E164" s="83"/>
    </row>
    <row r="165" spans="1:5">
      <c r="A165" s="80"/>
      <c r="B165" s="81"/>
      <c r="C165" s="82"/>
      <c r="D165" s="81"/>
      <c r="E165" s="83"/>
    </row>
    <row r="166" spans="1:5">
      <c r="A166" s="80"/>
      <c r="B166" s="81"/>
      <c r="C166" s="82"/>
      <c r="D166" s="81"/>
      <c r="E166" s="83"/>
    </row>
    <row r="167" spans="1:5">
      <c r="A167" s="80"/>
      <c r="B167" s="81"/>
      <c r="C167" s="82"/>
      <c r="D167" s="81"/>
      <c r="E167" s="83"/>
    </row>
    <row r="168" spans="1:5">
      <c r="A168" s="80"/>
      <c r="B168" s="81"/>
      <c r="C168" s="82"/>
      <c r="D168" s="81"/>
      <c r="E168" s="83"/>
    </row>
    <row r="169" spans="1:5">
      <c r="A169" s="80"/>
      <c r="B169" s="81"/>
      <c r="C169" s="82"/>
      <c r="D169" s="81"/>
      <c r="E169" s="83"/>
    </row>
    <row r="170" spans="1:5">
      <c r="A170" s="80"/>
      <c r="B170" s="81"/>
      <c r="C170" s="82"/>
      <c r="D170" s="81"/>
      <c r="E170" s="83"/>
    </row>
    <row r="171" spans="1:5">
      <c r="A171" s="80"/>
      <c r="B171" s="81"/>
      <c r="C171" s="82"/>
      <c r="D171" s="81"/>
      <c r="E171" s="83"/>
    </row>
    <row r="172" spans="1:5">
      <c r="A172" s="80"/>
      <c r="B172" s="81"/>
      <c r="C172" s="82"/>
      <c r="D172" s="81"/>
      <c r="E172" s="83"/>
    </row>
    <row r="173" spans="1:5">
      <c r="A173" s="80"/>
      <c r="B173" s="81"/>
      <c r="C173" s="82"/>
      <c r="D173" s="81"/>
      <c r="E173" s="83"/>
    </row>
    <row r="174" spans="1:5">
      <c r="A174" s="80"/>
      <c r="B174" s="81"/>
      <c r="C174" s="82"/>
      <c r="D174" s="81"/>
      <c r="E174" s="83"/>
    </row>
    <row r="175" spans="1:5">
      <c r="A175" s="80"/>
      <c r="B175" s="81"/>
      <c r="C175" s="82"/>
      <c r="D175" s="81"/>
      <c r="E175" s="83"/>
    </row>
    <row r="176" spans="1:5">
      <c r="A176" s="80"/>
      <c r="B176" s="81"/>
      <c r="C176" s="82"/>
      <c r="D176" s="81"/>
      <c r="E176" s="83"/>
    </row>
    <row r="177" spans="1:5">
      <c r="A177" s="80"/>
      <c r="B177" s="81"/>
      <c r="C177" s="82"/>
      <c r="D177" s="81"/>
      <c r="E177" s="83"/>
    </row>
    <row r="178" spans="1:5">
      <c r="A178" s="80"/>
      <c r="B178" s="81"/>
      <c r="C178" s="82"/>
      <c r="D178" s="81"/>
      <c r="E178" s="83"/>
    </row>
    <row r="179" spans="1:5">
      <c r="A179" s="80"/>
      <c r="B179" s="81"/>
      <c r="C179" s="82"/>
      <c r="D179" s="81"/>
      <c r="E179" s="83"/>
    </row>
    <row r="180" spans="1:5">
      <c r="A180" s="80"/>
      <c r="B180" s="81"/>
      <c r="C180" s="82"/>
      <c r="D180" s="81"/>
      <c r="E180" s="83"/>
    </row>
    <row r="181" spans="1:5">
      <c r="A181" s="80"/>
      <c r="B181" s="81"/>
      <c r="C181" s="82"/>
      <c r="D181" s="81"/>
      <c r="E181" s="83"/>
    </row>
    <row r="182" spans="1:5">
      <c r="A182" s="80"/>
      <c r="B182" s="81"/>
      <c r="C182" s="82"/>
      <c r="D182" s="81"/>
      <c r="E182" s="83"/>
    </row>
    <row r="183" spans="1:5">
      <c r="A183" s="80"/>
      <c r="B183" s="81"/>
      <c r="C183" s="82"/>
      <c r="D183" s="81"/>
      <c r="E183" s="83"/>
    </row>
    <row r="184" spans="1:5">
      <c r="A184" s="80"/>
      <c r="B184" s="81"/>
      <c r="C184" s="82"/>
      <c r="D184" s="81"/>
      <c r="E184" s="83"/>
    </row>
    <row r="185" spans="1:5">
      <c r="A185" s="80"/>
      <c r="B185" s="81"/>
      <c r="C185" s="82"/>
      <c r="D185" s="81"/>
      <c r="E185" s="83"/>
    </row>
    <row r="186" spans="1:5">
      <c r="A186" s="80"/>
      <c r="B186" s="81"/>
      <c r="C186" s="82"/>
      <c r="D186" s="81"/>
      <c r="E186" s="83"/>
    </row>
    <row r="187" spans="1:5">
      <c r="A187" s="80"/>
      <c r="B187" s="81"/>
      <c r="C187" s="82"/>
      <c r="D187" s="81"/>
      <c r="E187" s="83"/>
    </row>
    <row r="188" spans="1:5">
      <c r="A188" s="80"/>
      <c r="B188" s="81"/>
      <c r="C188" s="82"/>
      <c r="D188" s="81"/>
      <c r="E188" s="83"/>
    </row>
    <row r="189" spans="1:5">
      <c r="A189" s="80"/>
      <c r="B189" s="81"/>
      <c r="C189" s="82"/>
      <c r="D189" s="81"/>
      <c r="E189" s="83"/>
    </row>
    <row r="190" spans="1:5">
      <c r="A190" s="80"/>
      <c r="B190" s="81"/>
      <c r="C190" s="82"/>
      <c r="D190" s="81"/>
      <c r="E190" s="83"/>
    </row>
    <row r="191" spans="1:5">
      <c r="A191" s="80"/>
      <c r="B191" s="81"/>
      <c r="C191" s="82"/>
      <c r="D191" s="81"/>
      <c r="E191" s="83"/>
    </row>
    <row r="192" spans="1:5">
      <c r="A192" s="80"/>
      <c r="B192" s="81"/>
      <c r="C192" s="82"/>
      <c r="D192" s="81"/>
      <c r="E192" s="83"/>
    </row>
    <row r="193" spans="1:5">
      <c r="A193" s="80"/>
      <c r="B193" s="81"/>
      <c r="C193" s="82"/>
      <c r="D193" s="81"/>
      <c r="E193" s="83"/>
    </row>
    <row r="194" spans="1:5">
      <c r="A194" s="80"/>
      <c r="B194" s="81"/>
      <c r="C194" s="82"/>
      <c r="D194" s="81"/>
      <c r="E194" s="83"/>
    </row>
    <row r="195" spans="1:5">
      <c r="A195" s="80"/>
      <c r="B195" s="81"/>
      <c r="C195" s="82"/>
      <c r="D195" s="81"/>
      <c r="E195" s="83"/>
    </row>
    <row r="196" spans="1:5">
      <c r="A196" s="80"/>
      <c r="B196" s="81"/>
      <c r="C196" s="82"/>
      <c r="D196" s="81"/>
      <c r="E196" s="83"/>
    </row>
    <row r="197" spans="1:5">
      <c r="A197" s="80"/>
      <c r="B197" s="81"/>
      <c r="C197" s="82"/>
      <c r="D197" s="81"/>
      <c r="E197" s="83"/>
    </row>
    <row r="198" spans="1:5">
      <c r="A198" s="80"/>
      <c r="B198" s="81"/>
      <c r="C198" s="82"/>
      <c r="D198" s="81"/>
      <c r="E198" s="83"/>
    </row>
    <row r="199" spans="1:5">
      <c r="A199" s="80"/>
      <c r="B199" s="81"/>
      <c r="C199" s="82"/>
      <c r="D199" s="81"/>
      <c r="E199" s="83"/>
    </row>
    <row r="200" spans="1:5">
      <c r="A200" s="80"/>
      <c r="B200" s="81"/>
      <c r="C200" s="82"/>
      <c r="D200" s="81"/>
      <c r="E200" s="83"/>
    </row>
    <row r="201" spans="1:5">
      <c r="A201" s="80"/>
      <c r="B201" s="81"/>
      <c r="C201" s="82"/>
      <c r="D201" s="81"/>
      <c r="E201" s="83"/>
    </row>
    <row r="202" spans="1:5">
      <c r="A202" s="80"/>
      <c r="B202" s="81"/>
      <c r="C202" s="82"/>
      <c r="D202" s="81"/>
      <c r="E202" s="83"/>
    </row>
    <row r="203" spans="1:5">
      <c r="A203" s="80"/>
      <c r="B203" s="81"/>
      <c r="C203" s="82"/>
      <c r="D203" s="81"/>
      <c r="E203" s="83"/>
    </row>
    <row r="204" spans="1:5">
      <c r="A204" s="80"/>
      <c r="B204" s="81"/>
      <c r="C204" s="82"/>
      <c r="D204" s="81"/>
      <c r="E204" s="83"/>
    </row>
    <row r="205" spans="1:5">
      <c r="A205" s="80"/>
      <c r="B205" s="81"/>
      <c r="C205" s="82"/>
      <c r="D205" s="81"/>
      <c r="E205" s="83"/>
    </row>
    <row r="206" spans="1:5">
      <c r="A206" s="80"/>
      <c r="B206" s="81"/>
      <c r="C206" s="82"/>
      <c r="D206" s="81"/>
      <c r="E206" s="83"/>
    </row>
    <row r="207" spans="1:5">
      <c r="A207" s="80"/>
      <c r="B207" s="81"/>
      <c r="C207" s="82"/>
      <c r="D207" s="81"/>
      <c r="E207" s="83"/>
    </row>
    <row r="208" spans="1:5">
      <c r="A208" s="80"/>
      <c r="B208" s="81"/>
      <c r="C208" s="82"/>
      <c r="D208" s="81"/>
      <c r="E208" s="83"/>
    </row>
    <row r="209" spans="1:5">
      <c r="A209" s="80"/>
      <c r="B209" s="81"/>
      <c r="C209" s="82"/>
      <c r="D209" s="81"/>
      <c r="E209" s="83"/>
    </row>
    <row r="210" spans="1:5">
      <c r="A210" s="80"/>
      <c r="B210" s="81"/>
      <c r="C210" s="82"/>
      <c r="D210" s="81"/>
      <c r="E210" s="83"/>
    </row>
    <row r="211" spans="1:5">
      <c r="A211" s="80"/>
      <c r="B211" s="81"/>
      <c r="C211" s="82"/>
      <c r="D211" s="81"/>
      <c r="E211" s="83"/>
    </row>
    <row r="212" spans="1:5">
      <c r="A212" s="80"/>
      <c r="B212" s="81"/>
      <c r="C212" s="82"/>
      <c r="D212" s="81"/>
      <c r="E212" s="83"/>
    </row>
    <row r="213" spans="1:5">
      <c r="A213" s="80"/>
      <c r="B213" s="81"/>
      <c r="C213" s="82"/>
      <c r="D213" s="81"/>
      <c r="E213" s="83"/>
    </row>
    <row r="214" spans="1:5">
      <c r="A214" s="80"/>
      <c r="B214" s="81"/>
      <c r="C214" s="82"/>
      <c r="D214" s="81"/>
      <c r="E214" s="83"/>
    </row>
    <row r="215" spans="1:5">
      <c r="A215" s="80"/>
      <c r="B215" s="81"/>
      <c r="C215" s="82"/>
      <c r="D215" s="81"/>
      <c r="E215" s="83"/>
    </row>
    <row r="216" spans="1:5">
      <c r="A216" s="80"/>
      <c r="B216" s="81"/>
      <c r="C216" s="82"/>
      <c r="D216" s="81"/>
      <c r="E216" s="83"/>
    </row>
    <row r="217" spans="1:5">
      <c r="A217" s="80"/>
      <c r="B217" s="81"/>
      <c r="C217" s="82"/>
      <c r="D217" s="81"/>
      <c r="E217" s="83"/>
    </row>
    <row r="218" spans="1:5">
      <c r="A218" s="80"/>
      <c r="B218" s="81"/>
      <c r="C218" s="82"/>
      <c r="D218" s="81"/>
      <c r="E218" s="83"/>
    </row>
    <row r="219" spans="1:5">
      <c r="A219" s="80"/>
      <c r="B219" s="81"/>
      <c r="C219" s="82"/>
      <c r="D219" s="81"/>
      <c r="E219" s="83"/>
    </row>
    <row r="220" spans="1:5">
      <c r="A220" s="80"/>
      <c r="B220" s="81"/>
      <c r="C220" s="82"/>
      <c r="D220" s="81"/>
      <c r="E220" s="83"/>
    </row>
    <row r="221" spans="1:5">
      <c r="A221" s="80"/>
      <c r="B221" s="81"/>
      <c r="C221" s="82"/>
      <c r="D221" s="81"/>
      <c r="E221" s="83"/>
    </row>
    <row r="222" spans="1:5">
      <c r="A222" s="80"/>
      <c r="B222" s="81"/>
      <c r="C222" s="82"/>
      <c r="D222" s="81"/>
      <c r="E222" s="83"/>
    </row>
    <row r="223" spans="1:5">
      <c r="A223" s="80"/>
      <c r="B223" s="81"/>
      <c r="C223" s="82"/>
      <c r="D223" s="81"/>
      <c r="E223" s="83"/>
    </row>
    <row r="224" spans="1:5">
      <c r="A224" s="80"/>
      <c r="B224" s="81"/>
      <c r="C224" s="82"/>
      <c r="D224" s="81"/>
      <c r="E224" s="83"/>
    </row>
    <row r="225" spans="1:5">
      <c r="A225" s="80"/>
      <c r="B225" s="81"/>
      <c r="C225" s="82"/>
      <c r="D225" s="81"/>
      <c r="E225" s="83"/>
    </row>
    <row r="226" spans="1:5">
      <c r="A226" s="80"/>
      <c r="B226" s="81"/>
      <c r="C226" s="82"/>
      <c r="D226" s="81"/>
      <c r="E226" s="83"/>
    </row>
    <row r="227" spans="1:5">
      <c r="A227" s="80"/>
      <c r="B227" s="81"/>
      <c r="C227" s="82"/>
      <c r="D227" s="81"/>
      <c r="E227" s="83"/>
    </row>
    <row r="228" spans="1:5">
      <c r="A228" s="80"/>
      <c r="B228" s="81"/>
      <c r="C228" s="82"/>
      <c r="D228" s="81"/>
      <c r="E228" s="83"/>
    </row>
    <row r="229" spans="1:5">
      <c r="A229" s="80"/>
      <c r="B229" s="81"/>
      <c r="C229" s="82"/>
      <c r="D229" s="81"/>
      <c r="E229" s="83"/>
    </row>
    <row r="230" spans="1:5">
      <c r="A230" s="80"/>
      <c r="B230" s="81"/>
      <c r="C230" s="82"/>
      <c r="D230" s="81"/>
      <c r="E230" s="83"/>
    </row>
    <row r="231" spans="1:5">
      <c r="A231" s="80"/>
      <c r="B231" s="81"/>
      <c r="C231" s="82"/>
      <c r="D231" s="81"/>
      <c r="E231" s="83"/>
    </row>
    <row r="232" spans="1:5">
      <c r="A232" s="80"/>
      <c r="B232" s="81"/>
      <c r="C232" s="82"/>
      <c r="D232" s="81"/>
      <c r="E232" s="83"/>
    </row>
    <row r="233" spans="1:5">
      <c r="A233" s="80"/>
      <c r="B233" s="81"/>
      <c r="C233" s="82"/>
      <c r="D233" s="81"/>
      <c r="E233" s="83"/>
    </row>
    <row r="234" spans="1:5">
      <c r="A234" s="80"/>
      <c r="B234" s="81"/>
      <c r="C234" s="82"/>
      <c r="D234" s="81"/>
      <c r="E234" s="83"/>
    </row>
    <row r="235" spans="1:5">
      <c r="A235" s="80"/>
      <c r="B235" s="81"/>
      <c r="C235" s="82"/>
      <c r="D235" s="81"/>
      <c r="E235" s="83"/>
    </row>
    <row r="236" spans="1:5">
      <c r="A236" s="80"/>
      <c r="B236" s="81"/>
      <c r="C236" s="82"/>
      <c r="D236" s="81"/>
      <c r="E236" s="83"/>
    </row>
    <row r="237" spans="1:5">
      <c r="A237" s="80"/>
      <c r="B237" s="81"/>
      <c r="C237" s="82"/>
      <c r="D237" s="81"/>
      <c r="E237" s="83"/>
    </row>
    <row r="238" spans="1:5">
      <c r="A238" s="80"/>
      <c r="B238" s="81"/>
      <c r="C238" s="82"/>
      <c r="D238" s="81"/>
      <c r="E238" s="83"/>
    </row>
    <row r="239" spans="1:5">
      <c r="A239" s="80"/>
      <c r="B239" s="81"/>
      <c r="C239" s="82"/>
      <c r="D239" s="81"/>
      <c r="E239" s="83"/>
    </row>
    <row r="240" spans="1:5">
      <c r="A240" s="80"/>
      <c r="B240" s="81"/>
      <c r="C240" s="82"/>
      <c r="D240" s="81"/>
      <c r="E240" s="83"/>
    </row>
    <row r="241" spans="1:5">
      <c r="A241" s="80"/>
      <c r="B241" s="81"/>
      <c r="C241" s="82"/>
      <c r="D241" s="81"/>
      <c r="E241" s="83"/>
    </row>
    <row r="242" spans="1:5">
      <c r="A242" s="80"/>
      <c r="B242" s="81"/>
      <c r="C242" s="82"/>
      <c r="D242" s="81"/>
      <c r="E242" s="83"/>
    </row>
    <row r="243" spans="1:5">
      <c r="A243" s="80"/>
      <c r="B243" s="81"/>
      <c r="C243" s="82"/>
      <c r="D243" s="81"/>
      <c r="E243" s="83"/>
    </row>
    <row r="244" spans="1:5">
      <c r="A244" s="80"/>
      <c r="B244" s="81"/>
      <c r="C244" s="82"/>
      <c r="D244" s="81"/>
      <c r="E244" s="83"/>
    </row>
    <row r="245" spans="1:5">
      <c r="A245" s="80"/>
      <c r="B245" s="81"/>
      <c r="C245" s="82"/>
      <c r="D245" s="81"/>
      <c r="E245" s="83"/>
    </row>
    <row r="246" spans="1:5">
      <c r="A246" s="80"/>
      <c r="B246" s="81"/>
      <c r="C246" s="82"/>
      <c r="D246" s="81"/>
      <c r="E246" s="83"/>
    </row>
    <row r="247" spans="1:5">
      <c r="A247" s="80"/>
      <c r="B247" s="81"/>
      <c r="C247" s="82"/>
      <c r="D247" s="81"/>
      <c r="E247" s="83"/>
    </row>
    <row r="248" spans="1:5">
      <c r="A248" s="80"/>
      <c r="B248" s="81"/>
      <c r="C248" s="82"/>
      <c r="D248" s="81"/>
      <c r="E248" s="83"/>
    </row>
    <row r="249" spans="1:5">
      <c r="A249" s="80"/>
      <c r="B249" s="81"/>
      <c r="C249" s="82"/>
      <c r="D249" s="81"/>
      <c r="E249" s="83"/>
    </row>
    <row r="250" spans="1:5">
      <c r="A250" s="80"/>
      <c r="B250" s="81"/>
      <c r="C250" s="82"/>
      <c r="D250" s="81"/>
      <c r="E250" s="83"/>
    </row>
    <row r="251" spans="1:5">
      <c r="A251" s="80"/>
      <c r="B251" s="81"/>
      <c r="C251" s="82"/>
      <c r="D251" s="81"/>
      <c r="E251" s="83"/>
    </row>
    <row r="252" spans="1:5">
      <c r="A252" s="80"/>
      <c r="B252" s="81"/>
      <c r="C252" s="82"/>
      <c r="D252" s="81"/>
      <c r="E252" s="83"/>
    </row>
    <row r="253" spans="1:5">
      <c r="A253" s="80"/>
      <c r="B253" s="81"/>
      <c r="C253" s="82"/>
      <c r="D253" s="81"/>
      <c r="E253" s="83"/>
    </row>
    <row r="254" spans="1:5">
      <c r="A254" s="80"/>
      <c r="B254" s="81"/>
      <c r="C254" s="82"/>
      <c r="D254" s="81"/>
      <c r="E254" s="83"/>
    </row>
    <row r="255" spans="1:5">
      <c r="A255" s="80"/>
      <c r="B255" s="81"/>
      <c r="C255" s="82"/>
      <c r="D255" s="81"/>
      <c r="E255" s="83"/>
    </row>
    <row r="256" spans="1:5">
      <c r="A256" s="80"/>
      <c r="B256" s="81"/>
      <c r="C256" s="82"/>
      <c r="D256" s="81"/>
      <c r="E256" s="83"/>
    </row>
    <row r="257" spans="1:5">
      <c r="A257" s="80"/>
      <c r="B257" s="81"/>
      <c r="C257" s="82"/>
      <c r="D257" s="81"/>
      <c r="E257" s="83"/>
    </row>
    <row r="258" spans="1:5">
      <c r="A258" s="80"/>
      <c r="B258" s="81"/>
      <c r="C258" s="82"/>
      <c r="D258" s="81"/>
      <c r="E258" s="83"/>
    </row>
    <row r="259" spans="1:5">
      <c r="A259" s="80"/>
      <c r="B259" s="81"/>
      <c r="C259" s="82"/>
      <c r="D259" s="81"/>
      <c r="E259" s="83"/>
    </row>
    <row r="260" spans="1:5">
      <c r="A260" s="80"/>
      <c r="B260" s="81"/>
      <c r="C260" s="82"/>
      <c r="D260" s="81"/>
      <c r="E260" s="83"/>
    </row>
    <row r="261" spans="1:5">
      <c r="A261" s="80"/>
      <c r="B261" s="81"/>
      <c r="C261" s="82"/>
      <c r="D261" s="81"/>
      <c r="E261" s="83"/>
    </row>
    <row r="262" spans="1:5">
      <c r="A262" s="80"/>
      <c r="B262" s="81"/>
      <c r="C262" s="82"/>
      <c r="D262" s="81"/>
      <c r="E262" s="83"/>
    </row>
    <row r="263" spans="1:5">
      <c r="A263" s="80"/>
      <c r="B263" s="81"/>
      <c r="C263" s="82"/>
      <c r="D263" s="81"/>
      <c r="E263" s="83"/>
    </row>
    <row r="264" spans="1:5">
      <c r="A264" s="80"/>
      <c r="B264" s="81"/>
      <c r="C264" s="82"/>
      <c r="D264" s="81"/>
      <c r="E264" s="83"/>
    </row>
    <row r="265" spans="1:5">
      <c r="A265" s="80"/>
      <c r="B265" s="81"/>
      <c r="C265" s="82"/>
      <c r="D265" s="81"/>
      <c r="E265" s="83"/>
    </row>
    <row r="266" spans="1:5">
      <c r="A266" s="80"/>
      <c r="B266" s="81"/>
      <c r="C266" s="82"/>
      <c r="D266" s="81"/>
      <c r="E266" s="83"/>
    </row>
    <row r="267" spans="1:5">
      <c r="A267" s="80"/>
      <c r="B267" s="81"/>
      <c r="C267" s="82"/>
      <c r="D267" s="81"/>
      <c r="E267" s="83"/>
    </row>
    <row r="268" spans="1:5">
      <c r="A268" s="80"/>
      <c r="B268" s="81"/>
      <c r="C268" s="82"/>
      <c r="D268" s="81"/>
      <c r="E268" s="83"/>
    </row>
    <row r="269" spans="1:5">
      <c r="A269" s="80"/>
      <c r="B269" s="81"/>
      <c r="C269" s="82"/>
      <c r="D269" s="81"/>
      <c r="E269" s="83"/>
    </row>
    <row r="270" spans="1:5">
      <c r="A270" s="80"/>
      <c r="B270" s="81"/>
      <c r="C270" s="82"/>
      <c r="D270" s="81"/>
      <c r="E270" s="83"/>
    </row>
    <row r="271" spans="1:5">
      <c r="A271" s="80"/>
      <c r="B271" s="81"/>
      <c r="C271" s="82"/>
      <c r="D271" s="81"/>
      <c r="E271" s="83"/>
    </row>
    <row r="272" spans="1:5">
      <c r="A272" s="80"/>
      <c r="B272" s="81"/>
      <c r="C272" s="82"/>
      <c r="D272" s="81"/>
      <c r="E272" s="83"/>
    </row>
    <row r="273" spans="1:5">
      <c r="A273" s="80"/>
      <c r="B273" s="81"/>
      <c r="C273" s="82"/>
      <c r="D273" s="81"/>
      <c r="E273" s="83"/>
    </row>
    <row r="274" spans="1:5">
      <c r="A274" s="80"/>
      <c r="B274" s="81"/>
      <c r="C274" s="82"/>
      <c r="D274" s="81"/>
      <c r="E274" s="83"/>
    </row>
    <row r="275" spans="1:5">
      <c r="A275" s="80"/>
      <c r="B275" s="81"/>
      <c r="C275" s="82"/>
      <c r="D275" s="81"/>
      <c r="E275" s="83"/>
    </row>
    <row r="276" spans="1:5">
      <c r="A276" s="80"/>
      <c r="B276" s="81"/>
      <c r="C276" s="82"/>
      <c r="D276" s="81"/>
      <c r="E276" s="83"/>
    </row>
    <row r="277" spans="1:5">
      <c r="A277" s="80"/>
      <c r="B277" s="81"/>
      <c r="C277" s="82"/>
      <c r="D277" s="81"/>
      <c r="E277" s="83"/>
    </row>
    <row r="278" spans="1:5">
      <c r="A278" s="80"/>
      <c r="B278" s="81"/>
      <c r="C278" s="82"/>
      <c r="D278" s="81"/>
      <c r="E278" s="83"/>
    </row>
    <row r="279" spans="1:5">
      <c r="A279" s="80"/>
      <c r="B279" s="81"/>
      <c r="C279" s="82"/>
      <c r="D279" s="81"/>
      <c r="E279" s="83"/>
    </row>
    <row r="280" spans="1:5">
      <c r="A280" s="80"/>
      <c r="B280" s="81"/>
      <c r="C280" s="82"/>
      <c r="D280" s="81"/>
      <c r="E280" s="83"/>
    </row>
    <row r="281" spans="1:5">
      <c r="A281" s="80"/>
      <c r="B281" s="81"/>
      <c r="C281" s="82"/>
      <c r="D281" s="81"/>
      <c r="E281" s="83"/>
    </row>
    <row r="282" spans="1:5">
      <c r="A282" s="80"/>
      <c r="B282" s="81"/>
      <c r="C282" s="82"/>
      <c r="D282" s="81"/>
      <c r="E282" s="83"/>
    </row>
    <row r="283" spans="1:5">
      <c r="A283" s="80"/>
      <c r="B283" s="81"/>
      <c r="C283" s="82"/>
      <c r="D283" s="81"/>
      <c r="E283" s="83"/>
    </row>
    <row r="284" spans="1:5">
      <c r="A284" s="80"/>
      <c r="B284" s="81"/>
      <c r="C284" s="82"/>
      <c r="D284" s="81"/>
      <c r="E284" s="83"/>
    </row>
    <row r="285" spans="1:5">
      <c r="A285" s="80"/>
      <c r="B285" s="81"/>
      <c r="C285" s="82"/>
      <c r="D285" s="81"/>
      <c r="E285" s="83"/>
    </row>
    <row r="286" spans="1:5">
      <c r="A286" s="80"/>
      <c r="B286" s="81"/>
      <c r="C286" s="82"/>
      <c r="D286" s="81"/>
      <c r="E286" s="83"/>
    </row>
    <row r="287" spans="1:5">
      <c r="A287" s="80"/>
      <c r="B287" s="81"/>
      <c r="C287" s="82"/>
      <c r="D287" s="81"/>
      <c r="E287" s="83"/>
    </row>
    <row r="288" spans="1:5">
      <c r="A288" s="80"/>
      <c r="B288" s="81"/>
      <c r="C288" s="82"/>
      <c r="D288" s="81"/>
      <c r="E288" s="83"/>
    </row>
    <row r="289" spans="1:5">
      <c r="A289" s="80"/>
      <c r="B289" s="81"/>
      <c r="C289" s="82"/>
      <c r="D289" s="81"/>
      <c r="E289" s="83"/>
    </row>
    <row r="290" spans="1:5">
      <c r="A290" s="80"/>
      <c r="B290" s="81"/>
      <c r="C290" s="82"/>
      <c r="D290" s="81"/>
      <c r="E290" s="83"/>
    </row>
    <row r="291" spans="1:5">
      <c r="A291" s="80"/>
      <c r="B291" s="81"/>
      <c r="C291" s="82"/>
      <c r="D291" s="81"/>
      <c r="E291" s="83"/>
    </row>
    <row r="292" spans="1:5">
      <c r="A292" s="80"/>
      <c r="B292" s="81"/>
      <c r="C292" s="82"/>
      <c r="D292" s="81"/>
      <c r="E292" s="83"/>
    </row>
    <row r="293" spans="1:5">
      <c r="A293" s="80"/>
      <c r="B293" s="81"/>
      <c r="C293" s="82"/>
      <c r="D293" s="81"/>
      <c r="E293" s="83"/>
    </row>
    <row r="294" spans="1:5">
      <c r="A294" s="80"/>
      <c r="B294" s="81"/>
      <c r="C294" s="82"/>
      <c r="D294" s="81"/>
      <c r="E294" s="83"/>
    </row>
    <row r="295" spans="1:5">
      <c r="A295" s="80"/>
      <c r="B295" s="81"/>
      <c r="C295" s="82"/>
      <c r="D295" s="81"/>
      <c r="E295" s="83"/>
    </row>
    <row r="296" spans="1:5">
      <c r="A296" s="80"/>
      <c r="B296" s="81"/>
      <c r="C296" s="82"/>
      <c r="D296" s="81"/>
      <c r="E296" s="83"/>
    </row>
    <row r="297" spans="1:5">
      <c r="A297" s="80"/>
      <c r="B297" s="81"/>
      <c r="C297" s="82"/>
      <c r="D297" s="81"/>
      <c r="E297" s="83"/>
    </row>
    <row r="298" spans="1:5">
      <c r="A298" s="80"/>
      <c r="B298" s="81"/>
      <c r="C298" s="82"/>
      <c r="D298" s="81"/>
      <c r="E298" s="83"/>
    </row>
    <row r="299" spans="1:5">
      <c r="A299" s="80"/>
      <c r="B299" s="81"/>
      <c r="C299" s="82"/>
      <c r="D299" s="81"/>
      <c r="E299" s="83"/>
    </row>
    <row r="300" spans="1:5">
      <c r="A300" s="80"/>
      <c r="B300" s="81"/>
      <c r="C300" s="82"/>
      <c r="D300" s="81"/>
      <c r="E300" s="83"/>
    </row>
    <row r="301" spans="1:5">
      <c r="A301" s="80"/>
      <c r="B301" s="81"/>
      <c r="C301" s="82"/>
      <c r="D301" s="81"/>
      <c r="E301" s="83"/>
    </row>
    <row r="302" spans="1:5">
      <c r="A302" s="80"/>
      <c r="B302" s="81"/>
      <c r="C302" s="82"/>
      <c r="D302" s="81"/>
      <c r="E302" s="83"/>
    </row>
    <row r="303" spans="1:5">
      <c r="A303" s="80"/>
      <c r="B303" s="81"/>
      <c r="C303" s="82"/>
      <c r="D303" s="81"/>
      <c r="E303" s="83"/>
    </row>
    <row r="304" spans="1:5">
      <c r="A304" s="80"/>
      <c r="B304" s="81"/>
      <c r="C304" s="82"/>
      <c r="D304" s="81"/>
      <c r="E304" s="83"/>
    </row>
    <row r="305" spans="1:5">
      <c r="A305" s="80"/>
      <c r="B305" s="81"/>
      <c r="C305" s="82"/>
      <c r="D305" s="81"/>
      <c r="E305" s="83"/>
    </row>
    <row r="306" spans="1:5">
      <c r="A306" s="80"/>
      <c r="B306" s="81"/>
      <c r="C306" s="82"/>
      <c r="D306" s="81"/>
      <c r="E306" s="83"/>
    </row>
    <row r="307" spans="1:5">
      <c r="A307" s="80"/>
      <c r="B307" s="81"/>
      <c r="C307" s="82"/>
      <c r="D307" s="81"/>
      <c r="E307" s="83"/>
    </row>
    <row r="308" spans="1:5">
      <c r="A308" s="80"/>
      <c r="B308" s="81"/>
      <c r="C308" s="82"/>
      <c r="D308" s="81"/>
      <c r="E308" s="83"/>
    </row>
    <row r="309" spans="1:5">
      <c r="A309" s="80"/>
      <c r="B309" s="81"/>
      <c r="C309" s="82"/>
      <c r="D309" s="81"/>
      <c r="E309" s="83"/>
    </row>
    <row r="310" spans="1:5">
      <c r="A310" s="80"/>
      <c r="B310" s="81"/>
      <c r="C310" s="82"/>
      <c r="D310" s="81"/>
      <c r="E310" s="83"/>
    </row>
    <row r="311" spans="1:5">
      <c r="A311" s="80"/>
      <c r="B311" s="81"/>
      <c r="C311" s="82"/>
      <c r="D311" s="81"/>
      <c r="E311" s="83"/>
    </row>
    <row r="312" spans="1:5">
      <c r="A312" s="80"/>
      <c r="B312" s="81"/>
      <c r="C312" s="82"/>
      <c r="D312" s="81"/>
      <c r="E312" s="83"/>
    </row>
    <row r="313" spans="1:5">
      <c r="A313" s="80"/>
      <c r="B313" s="81"/>
      <c r="C313" s="82"/>
      <c r="D313" s="81"/>
      <c r="E313" s="83"/>
    </row>
    <row r="314" spans="1:5">
      <c r="A314" s="80"/>
      <c r="B314" s="81"/>
      <c r="C314" s="82"/>
      <c r="D314" s="81"/>
      <c r="E314" s="83"/>
    </row>
    <row r="315" spans="1:5">
      <c r="A315" s="80"/>
      <c r="B315" s="81"/>
      <c r="C315" s="82"/>
      <c r="D315" s="81"/>
      <c r="E315" s="83"/>
    </row>
    <row r="316" spans="1:5">
      <c r="A316" s="80"/>
      <c r="B316" s="81"/>
      <c r="C316" s="82"/>
      <c r="D316" s="81"/>
      <c r="E316" s="83"/>
    </row>
    <row r="317" spans="1:5">
      <c r="A317" s="80"/>
      <c r="B317" s="81"/>
      <c r="C317" s="82"/>
      <c r="D317" s="81"/>
      <c r="E317" s="83"/>
    </row>
    <row r="318" spans="1:5">
      <c r="A318" s="80"/>
      <c r="B318" s="81"/>
      <c r="C318" s="82"/>
      <c r="D318" s="81"/>
      <c r="E318" s="83"/>
    </row>
    <row r="319" spans="1:5">
      <c r="A319" s="80"/>
      <c r="B319" s="81"/>
      <c r="C319" s="82"/>
      <c r="D319" s="81"/>
      <c r="E319" s="83"/>
    </row>
    <row r="320" spans="1:5">
      <c r="A320" s="80"/>
      <c r="B320" s="81"/>
      <c r="C320" s="82"/>
      <c r="D320" s="81"/>
      <c r="E320" s="83"/>
    </row>
    <row r="321" spans="1:5">
      <c r="A321" s="80"/>
      <c r="B321" s="81"/>
      <c r="C321" s="82"/>
      <c r="D321" s="81"/>
      <c r="E321" s="83"/>
    </row>
    <row r="322" spans="1:5">
      <c r="A322" s="80"/>
      <c r="B322" s="81"/>
      <c r="C322" s="82"/>
      <c r="D322" s="81"/>
      <c r="E322" s="83"/>
    </row>
    <row r="323" spans="1:5">
      <c r="A323" s="80"/>
      <c r="B323" s="81"/>
      <c r="C323" s="82"/>
      <c r="D323" s="81"/>
      <c r="E323" s="83"/>
    </row>
    <row r="324" spans="1:5">
      <c r="A324" s="80"/>
      <c r="B324" s="81"/>
      <c r="C324" s="82"/>
      <c r="D324" s="81"/>
      <c r="E324" s="83"/>
    </row>
    <row r="325" spans="1:5">
      <c r="A325" s="80"/>
      <c r="B325" s="81"/>
      <c r="C325" s="82"/>
      <c r="D325" s="81"/>
      <c r="E325" s="83"/>
    </row>
    <row r="326" spans="1:5">
      <c r="A326" s="80"/>
      <c r="B326" s="81"/>
      <c r="C326" s="82"/>
      <c r="D326" s="81"/>
      <c r="E326" s="83"/>
    </row>
    <row r="327" spans="1:5">
      <c r="A327" s="80"/>
      <c r="B327" s="81"/>
      <c r="C327" s="82"/>
      <c r="D327" s="81"/>
      <c r="E327" s="83"/>
    </row>
    <row r="328" spans="1:5">
      <c r="A328" s="80"/>
      <c r="B328" s="81"/>
      <c r="C328" s="82"/>
      <c r="D328" s="81"/>
      <c r="E328" s="83"/>
    </row>
    <row r="329" spans="1:5">
      <c r="A329" s="80"/>
      <c r="B329" s="81"/>
      <c r="C329" s="82"/>
      <c r="D329" s="81"/>
      <c r="E329" s="83"/>
    </row>
    <row r="330" spans="1:5">
      <c r="A330" s="80"/>
      <c r="B330" s="81"/>
      <c r="C330" s="82"/>
      <c r="D330" s="81"/>
      <c r="E330" s="83"/>
    </row>
    <row r="331" spans="1:5">
      <c r="A331" s="80"/>
      <c r="B331" s="81"/>
      <c r="C331" s="82"/>
      <c r="D331" s="81"/>
      <c r="E331" s="83"/>
    </row>
    <row r="332" spans="1:5">
      <c r="A332" s="80"/>
      <c r="B332" s="81"/>
      <c r="C332" s="82"/>
      <c r="D332" s="81"/>
      <c r="E332" s="83"/>
    </row>
    <row r="333" spans="1:5">
      <c r="A333" s="80"/>
      <c r="B333" s="81"/>
      <c r="C333" s="82"/>
      <c r="D333" s="81"/>
      <c r="E333" s="83"/>
    </row>
    <row r="334" spans="1:5">
      <c r="A334" s="80"/>
      <c r="B334" s="81"/>
      <c r="C334" s="82"/>
      <c r="D334" s="81"/>
      <c r="E334" s="83"/>
    </row>
    <row r="335" spans="1:5">
      <c r="A335" s="80"/>
      <c r="B335" s="81"/>
      <c r="C335" s="82"/>
      <c r="D335" s="81"/>
      <c r="E335" s="83"/>
    </row>
    <row r="336" spans="1:5">
      <c r="A336" s="80"/>
      <c r="B336" s="81"/>
      <c r="C336" s="82"/>
      <c r="D336" s="81"/>
      <c r="E336" s="83"/>
    </row>
    <row r="337" spans="1:5">
      <c r="A337" s="80"/>
      <c r="B337" s="81"/>
      <c r="C337" s="82"/>
      <c r="D337" s="81"/>
      <c r="E337" s="83"/>
    </row>
    <row r="338" spans="1:5">
      <c r="A338" s="80"/>
      <c r="B338" s="81"/>
      <c r="C338" s="82"/>
      <c r="D338" s="81"/>
      <c r="E338" s="83"/>
    </row>
    <row r="339" spans="1:5">
      <c r="A339" s="80"/>
      <c r="B339" s="81"/>
      <c r="C339" s="82"/>
      <c r="D339" s="81"/>
      <c r="E339" s="83"/>
    </row>
    <row r="340" spans="1:5">
      <c r="A340" s="80"/>
      <c r="B340" s="81"/>
      <c r="C340" s="82"/>
      <c r="D340" s="81"/>
      <c r="E340" s="83"/>
    </row>
    <row r="341" spans="1:5">
      <c r="A341" s="80"/>
      <c r="B341" s="81"/>
      <c r="C341" s="82"/>
      <c r="D341" s="81"/>
      <c r="E341" s="83"/>
    </row>
    <row r="342" spans="1:5">
      <c r="A342" s="80"/>
      <c r="B342" s="81"/>
      <c r="C342" s="82"/>
      <c r="D342" s="81"/>
      <c r="E342" s="83"/>
    </row>
    <row r="343" spans="1:5">
      <c r="A343" s="80"/>
      <c r="B343" s="81"/>
      <c r="C343" s="82"/>
      <c r="D343" s="81"/>
      <c r="E343" s="83"/>
    </row>
    <row r="344" spans="1:5">
      <c r="A344" s="80"/>
      <c r="B344" s="81"/>
      <c r="C344" s="82"/>
      <c r="D344" s="81"/>
      <c r="E344" s="83"/>
    </row>
    <row r="345" spans="1:5">
      <c r="A345" s="80"/>
      <c r="B345" s="81"/>
      <c r="C345" s="82"/>
      <c r="D345" s="81"/>
      <c r="E345" s="83"/>
    </row>
    <row r="346" spans="1:5">
      <c r="A346" s="80"/>
      <c r="B346" s="81"/>
      <c r="C346" s="82"/>
      <c r="D346" s="81"/>
      <c r="E346" s="83"/>
    </row>
    <row r="347" spans="1:5">
      <c r="A347" s="80"/>
      <c r="B347" s="81"/>
      <c r="C347" s="82"/>
      <c r="D347" s="81"/>
      <c r="E347" s="83"/>
    </row>
    <row r="348" spans="1:5">
      <c r="A348" s="80"/>
      <c r="B348" s="81"/>
      <c r="C348" s="82"/>
      <c r="D348" s="81"/>
      <c r="E348" s="83"/>
    </row>
    <row r="349" spans="1:5">
      <c r="A349" s="80"/>
      <c r="B349" s="81"/>
      <c r="C349" s="82"/>
      <c r="D349" s="81"/>
      <c r="E349" s="83"/>
    </row>
    <row r="350" spans="1:5">
      <c r="A350" s="80"/>
      <c r="B350" s="81"/>
      <c r="C350" s="82"/>
      <c r="D350" s="81"/>
      <c r="E350" s="83"/>
    </row>
    <row r="351" spans="1:5">
      <c r="A351" s="80"/>
      <c r="B351" s="81"/>
      <c r="C351" s="82"/>
      <c r="D351" s="81"/>
      <c r="E351" s="83"/>
    </row>
    <row r="352" spans="1:5">
      <c r="A352" s="80"/>
      <c r="B352" s="81"/>
      <c r="C352" s="82"/>
      <c r="D352" s="81"/>
      <c r="E352" s="83"/>
    </row>
    <row r="353" spans="1:5">
      <c r="A353" s="80"/>
      <c r="B353" s="81"/>
      <c r="C353" s="82"/>
      <c r="D353" s="81"/>
      <c r="E353" s="83"/>
    </row>
    <row r="354" spans="1:5">
      <c r="A354" s="80"/>
      <c r="B354" s="81"/>
      <c r="C354" s="82"/>
      <c r="D354" s="81"/>
      <c r="E354" s="83"/>
    </row>
    <row r="355" spans="1:5">
      <c r="A355" s="80"/>
      <c r="B355" s="81"/>
      <c r="C355" s="82"/>
      <c r="D355" s="81"/>
      <c r="E355" s="83"/>
    </row>
    <row r="356" spans="1:5">
      <c r="A356" s="80"/>
      <c r="B356" s="81"/>
      <c r="C356" s="82"/>
      <c r="D356" s="81"/>
      <c r="E356" s="83"/>
    </row>
    <row r="357" spans="1:5">
      <c r="A357" s="80"/>
      <c r="B357" s="81"/>
      <c r="C357" s="82"/>
      <c r="D357" s="81"/>
      <c r="E357" s="83"/>
    </row>
    <row r="358" spans="1:5">
      <c r="A358" s="80"/>
      <c r="B358" s="81"/>
      <c r="C358" s="82"/>
      <c r="D358" s="81"/>
      <c r="E358" s="83"/>
    </row>
    <row r="359" spans="1:5">
      <c r="A359" s="80"/>
      <c r="B359" s="81"/>
      <c r="C359" s="82"/>
      <c r="D359" s="81"/>
      <c r="E359" s="83"/>
    </row>
    <row r="360" spans="1:5">
      <c r="A360" s="80"/>
      <c r="B360" s="81"/>
      <c r="C360" s="82"/>
      <c r="D360" s="81"/>
      <c r="E360" s="83"/>
    </row>
    <row r="361" spans="1:5">
      <c r="A361" s="80"/>
      <c r="B361" s="81"/>
      <c r="C361" s="82"/>
      <c r="D361" s="81"/>
      <c r="E361" s="83"/>
    </row>
    <row r="362" spans="1:5">
      <c r="A362" s="80"/>
      <c r="B362" s="81"/>
      <c r="C362" s="82"/>
      <c r="D362" s="81"/>
      <c r="E362" s="83"/>
    </row>
    <row r="363" spans="1:5">
      <c r="A363" s="80"/>
      <c r="B363" s="81"/>
      <c r="C363" s="82"/>
      <c r="D363" s="81"/>
      <c r="E363" s="83"/>
    </row>
    <row r="364" spans="1:5">
      <c r="A364" s="80"/>
      <c r="B364" s="81"/>
      <c r="C364" s="82"/>
      <c r="D364" s="81"/>
      <c r="E364" s="83"/>
    </row>
    <row r="365" spans="1:5">
      <c r="A365" s="80"/>
      <c r="B365" s="81"/>
      <c r="C365" s="82"/>
      <c r="D365" s="81"/>
      <c r="E365" s="83"/>
    </row>
    <row r="366" spans="1:5">
      <c r="A366" s="80"/>
      <c r="B366" s="81"/>
      <c r="C366" s="82"/>
      <c r="D366" s="81"/>
      <c r="E366" s="83"/>
    </row>
    <row r="367" spans="1:5">
      <c r="A367" s="80"/>
      <c r="B367" s="81"/>
      <c r="C367" s="82"/>
      <c r="D367" s="81"/>
      <c r="E367" s="83"/>
    </row>
    <row r="368" spans="1:5">
      <c r="A368" s="80"/>
      <c r="B368" s="81"/>
      <c r="C368" s="82"/>
      <c r="D368" s="81"/>
      <c r="E368" s="83"/>
    </row>
    <row r="369" spans="1:5">
      <c r="A369" s="80"/>
      <c r="B369" s="81"/>
      <c r="C369" s="82"/>
      <c r="D369" s="81"/>
      <c r="E369" s="83"/>
    </row>
    <row r="370" spans="1:5">
      <c r="A370" s="80"/>
      <c r="B370" s="81"/>
      <c r="C370" s="82"/>
      <c r="D370" s="81"/>
      <c r="E370" s="83"/>
    </row>
    <row r="371" spans="1:5">
      <c r="A371" s="80"/>
      <c r="B371" s="81"/>
      <c r="C371" s="82"/>
      <c r="D371" s="81"/>
      <c r="E371" s="83"/>
    </row>
    <row r="372" spans="1:5">
      <c r="A372" s="80"/>
      <c r="B372" s="81"/>
      <c r="C372" s="82"/>
      <c r="D372" s="81"/>
      <c r="E372" s="83"/>
    </row>
    <row r="373" spans="1:5">
      <c r="A373" s="80"/>
      <c r="B373" s="81"/>
      <c r="C373" s="82"/>
      <c r="D373" s="81"/>
      <c r="E373" s="83"/>
    </row>
    <row r="374" spans="1:5">
      <c r="A374" s="80"/>
      <c r="B374" s="81"/>
      <c r="C374" s="82"/>
      <c r="D374" s="81"/>
      <c r="E374" s="83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showGridLines="0" workbookViewId="0">
      <selection activeCell="H37" sqref="H37"/>
    </sheetView>
  </sheetViews>
  <sheetFormatPr defaultRowHeight="15"/>
  <cols>
    <col min="2" max="2" width="10.140625" customWidth="1"/>
    <col min="3" max="3" width="10.8554687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362</v>
      </c>
      <c r="B5" s="81">
        <v>35.395000000000003</v>
      </c>
      <c r="C5" s="82">
        <v>0.393125</v>
      </c>
      <c r="D5" s="81">
        <v>12812.990000000002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797</v>
      </c>
      <c r="B6" s="81">
        <v>35.395000000000003</v>
      </c>
      <c r="C6" s="82">
        <v>0.393125</v>
      </c>
      <c r="D6" s="81">
        <v>28209.815000000002</v>
      </c>
      <c r="E6" s="83" t="s">
        <v>16</v>
      </c>
      <c r="F6" s="52"/>
      <c r="G6" s="54" t="s">
        <v>16</v>
      </c>
      <c r="H6" s="49">
        <f>SUMIF(E:E,$G$6,A:A)</f>
        <v>94310</v>
      </c>
      <c r="I6" s="85">
        <f>SUMIF(E:E,$G$6,D:D)</f>
        <v>3323973.4499999969</v>
      </c>
    </row>
    <row r="7" spans="1:11">
      <c r="A7" s="80">
        <v>395</v>
      </c>
      <c r="B7" s="81">
        <v>35.369999999999997</v>
      </c>
      <c r="C7" s="82">
        <v>0.39451388888888889</v>
      </c>
      <c r="D7" s="81">
        <v>13971.15</v>
      </c>
      <c r="E7" s="83" t="s">
        <v>16</v>
      </c>
      <c r="F7" s="52"/>
      <c r="G7" s="54" t="s">
        <v>29</v>
      </c>
      <c r="H7" s="49">
        <f>SUMIF(E:E,$G$7,A:A)</f>
        <v>3771</v>
      </c>
      <c r="I7" s="85">
        <f>SUMIF(E:E,$G$7,D:D)</f>
        <v>133200.92500000002</v>
      </c>
    </row>
    <row r="8" spans="1:11">
      <c r="A8" s="80">
        <v>112</v>
      </c>
      <c r="B8" s="81">
        <v>35.369999999999997</v>
      </c>
      <c r="C8" s="82">
        <v>0.39451388888888889</v>
      </c>
      <c r="D8" s="81">
        <v>3961.4399999999996</v>
      </c>
      <c r="E8" s="83" t="s">
        <v>16</v>
      </c>
      <c r="F8" s="52"/>
      <c r="G8" s="54" t="s">
        <v>30</v>
      </c>
      <c r="H8" s="49">
        <f>SUMIF(E:E,$G$8,A:A)</f>
        <v>7160</v>
      </c>
      <c r="I8" s="85">
        <f>SUMIF(E:E,$G$8,D:D)</f>
        <v>252959.77</v>
      </c>
    </row>
    <row r="9" spans="1:11">
      <c r="A9" s="80">
        <v>110</v>
      </c>
      <c r="B9" s="81">
        <v>35.369999999999997</v>
      </c>
      <c r="C9" s="82">
        <v>0.39451388888888889</v>
      </c>
      <c r="D9" s="81">
        <v>3890.7</v>
      </c>
      <c r="E9" s="83" t="s">
        <v>31</v>
      </c>
      <c r="F9" s="52"/>
      <c r="G9" s="54" t="s">
        <v>31</v>
      </c>
      <c r="H9" s="49">
        <f>SUMIF(E:E,$G$9,A:A)</f>
        <v>4212</v>
      </c>
      <c r="I9" s="85">
        <f>SUMIF(E:E,$G$9,D:D)</f>
        <v>148746.61499999996</v>
      </c>
    </row>
    <row r="10" spans="1:11">
      <c r="A10" s="80">
        <v>116</v>
      </c>
      <c r="B10" s="81">
        <v>35.369999999999997</v>
      </c>
      <c r="C10" s="82">
        <v>0.39451388888888889</v>
      </c>
      <c r="D10" s="81">
        <v>4102.92</v>
      </c>
      <c r="E10" s="83" t="s">
        <v>30</v>
      </c>
      <c r="F10" s="52"/>
      <c r="G10" s="55" t="s">
        <v>17</v>
      </c>
      <c r="H10" s="63">
        <f>ROUND((I10/SUM(H6:H9)),6)</f>
        <v>35.256053000000001</v>
      </c>
      <c r="I10" s="40">
        <f>SUM(I6:I9)</f>
        <v>3858880.7599999965</v>
      </c>
    </row>
    <row r="11" spans="1:11">
      <c r="A11" s="80">
        <v>540</v>
      </c>
      <c r="B11" s="81">
        <v>35.369999999999997</v>
      </c>
      <c r="C11" s="82">
        <v>0.39451388888888889</v>
      </c>
      <c r="D11" s="81">
        <v>19099.8</v>
      </c>
      <c r="E11" s="83" t="s">
        <v>30</v>
      </c>
      <c r="F11" s="52"/>
      <c r="G11" s="29"/>
      <c r="H11" s="41"/>
      <c r="I11" s="29"/>
      <c r="K11" s="84"/>
    </row>
    <row r="12" spans="1:11">
      <c r="A12" s="80">
        <v>143</v>
      </c>
      <c r="B12" s="81">
        <v>35.369999999999997</v>
      </c>
      <c r="C12" s="82">
        <v>0.39451388888888889</v>
      </c>
      <c r="D12" s="81">
        <v>5057.91</v>
      </c>
      <c r="E12" s="83" t="s">
        <v>30</v>
      </c>
      <c r="F12" s="52"/>
      <c r="G12" s="56" t="s">
        <v>18</v>
      </c>
      <c r="H12" s="42">
        <v>43041</v>
      </c>
      <c r="I12" s="29"/>
    </row>
    <row r="13" spans="1:11">
      <c r="A13" s="80">
        <v>507</v>
      </c>
      <c r="B13" s="81">
        <v>35.369999999999997</v>
      </c>
      <c r="C13" s="82">
        <v>0.39451388888888889</v>
      </c>
      <c r="D13" s="81">
        <v>17932.59</v>
      </c>
      <c r="E13" s="83" t="s">
        <v>29</v>
      </c>
      <c r="F13" s="52"/>
      <c r="G13" s="57" t="s">
        <v>19</v>
      </c>
      <c r="H13" s="43" t="s">
        <v>28</v>
      </c>
      <c r="I13" s="44"/>
    </row>
    <row r="14" spans="1:11">
      <c r="A14" s="80">
        <v>180</v>
      </c>
      <c r="B14" s="81">
        <v>35.369999999999997</v>
      </c>
      <c r="C14" s="82">
        <v>0.39451388888888889</v>
      </c>
      <c r="D14" s="81">
        <v>6366.5999999999995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397</v>
      </c>
      <c r="B15" s="81">
        <v>35.369999999999997</v>
      </c>
      <c r="C15" s="82">
        <v>0.39451388888888889</v>
      </c>
      <c r="D15" s="81">
        <v>14041.89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428</v>
      </c>
      <c r="B16" s="81">
        <v>35.354999999999997</v>
      </c>
      <c r="C16" s="82">
        <v>0.39769675925925929</v>
      </c>
      <c r="D16" s="81">
        <v>15131.939999999999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316</v>
      </c>
      <c r="B17" s="81">
        <v>35.354999999999997</v>
      </c>
      <c r="C17" s="82">
        <v>0.39769675925925929</v>
      </c>
      <c r="D17" s="81">
        <v>11172.179999999998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256</v>
      </c>
      <c r="B18" s="81">
        <v>35.354999999999997</v>
      </c>
      <c r="C18" s="82">
        <v>0.39769675925925929</v>
      </c>
      <c r="D18" s="81">
        <v>9050.8799999999992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555</v>
      </c>
      <c r="B19" s="81">
        <v>35.39</v>
      </c>
      <c r="C19" s="82">
        <v>0.40097222222222223</v>
      </c>
      <c r="D19" s="81">
        <v>19641.45</v>
      </c>
      <c r="E19" s="83" t="s">
        <v>16</v>
      </c>
      <c r="F19" s="52"/>
      <c r="G19" s="29"/>
      <c r="H19" s="29"/>
      <c r="I19" s="29"/>
    </row>
    <row r="20" spans="1:9">
      <c r="A20" s="80">
        <v>565</v>
      </c>
      <c r="B20" s="81">
        <v>35.39</v>
      </c>
      <c r="C20" s="82">
        <v>0.40097222222222223</v>
      </c>
      <c r="D20" s="81">
        <v>19995.349999999999</v>
      </c>
      <c r="E20" s="83" t="s">
        <v>16</v>
      </c>
      <c r="F20" s="52"/>
      <c r="G20" s="29"/>
      <c r="H20" s="29"/>
      <c r="I20" s="29"/>
    </row>
    <row r="21" spans="1:9">
      <c r="A21" s="80">
        <v>160</v>
      </c>
      <c r="B21" s="81">
        <v>35.39</v>
      </c>
      <c r="C21" s="82">
        <v>0.40097222222222223</v>
      </c>
      <c r="D21" s="81">
        <v>5662.4</v>
      </c>
      <c r="E21" s="83" t="s">
        <v>16</v>
      </c>
      <c r="F21" s="52"/>
      <c r="G21" s="29"/>
      <c r="H21" s="29"/>
      <c r="I21" s="29"/>
    </row>
    <row r="22" spans="1:9">
      <c r="A22" s="80">
        <v>220</v>
      </c>
      <c r="B22" s="81">
        <v>35.39</v>
      </c>
      <c r="C22" s="82">
        <v>0.40097222222222223</v>
      </c>
      <c r="D22" s="81">
        <v>7785.8</v>
      </c>
      <c r="E22" s="83" t="s">
        <v>16</v>
      </c>
      <c r="F22" s="52"/>
      <c r="G22" s="48"/>
      <c r="H22" s="48"/>
      <c r="I22" s="48"/>
    </row>
    <row r="23" spans="1:9">
      <c r="A23" s="80">
        <v>198</v>
      </c>
      <c r="B23" s="81">
        <v>35.380000000000003</v>
      </c>
      <c r="C23" s="82">
        <v>0.40142361111111113</v>
      </c>
      <c r="D23" s="81">
        <v>7005.2400000000007</v>
      </c>
      <c r="E23" s="83" t="s">
        <v>16</v>
      </c>
      <c r="F23" s="52"/>
      <c r="G23" s="48"/>
      <c r="H23" s="48"/>
      <c r="I23" s="48"/>
    </row>
    <row r="24" spans="1:9">
      <c r="A24" s="80">
        <v>533</v>
      </c>
      <c r="B24" s="81">
        <v>35.380000000000003</v>
      </c>
      <c r="C24" s="82">
        <v>0.40142361111111113</v>
      </c>
      <c r="D24" s="81">
        <v>18857.54</v>
      </c>
      <c r="E24" s="83" t="s">
        <v>30</v>
      </c>
      <c r="F24" s="52"/>
      <c r="G24" s="48"/>
      <c r="H24" s="48"/>
      <c r="I24" s="48"/>
    </row>
    <row r="25" spans="1:9">
      <c r="A25" s="80">
        <v>269</v>
      </c>
      <c r="B25" s="81">
        <v>35.380000000000003</v>
      </c>
      <c r="C25" s="82">
        <v>0.40142361111111113</v>
      </c>
      <c r="D25" s="81">
        <v>9517.2200000000012</v>
      </c>
      <c r="E25" s="83" t="s">
        <v>16</v>
      </c>
      <c r="F25" s="52"/>
      <c r="G25" s="48"/>
      <c r="H25" s="48"/>
      <c r="I25" s="48"/>
    </row>
    <row r="26" spans="1:9">
      <c r="A26" s="80">
        <v>155</v>
      </c>
      <c r="B26" s="81">
        <v>35.369999999999997</v>
      </c>
      <c r="C26" s="82">
        <v>0.40641203703703704</v>
      </c>
      <c r="D26" s="81">
        <v>5482.3499999999995</v>
      </c>
      <c r="E26" s="83" t="s">
        <v>16</v>
      </c>
      <c r="F26" s="52"/>
      <c r="G26" s="48"/>
      <c r="H26" s="48"/>
      <c r="I26" s="48"/>
    </row>
    <row r="27" spans="1:9">
      <c r="A27" s="80">
        <v>245</v>
      </c>
      <c r="B27" s="81">
        <v>35.369999999999997</v>
      </c>
      <c r="C27" s="82">
        <v>0.40641203703703704</v>
      </c>
      <c r="D27" s="81">
        <v>8665.65</v>
      </c>
      <c r="E27" s="83" t="s">
        <v>16</v>
      </c>
      <c r="F27" s="52"/>
      <c r="G27" s="48"/>
      <c r="H27" s="48"/>
      <c r="I27" s="48"/>
    </row>
    <row r="28" spans="1:9">
      <c r="A28" s="80">
        <v>1000</v>
      </c>
      <c r="B28" s="81">
        <v>35.375</v>
      </c>
      <c r="C28" s="82">
        <v>0.40781249999999997</v>
      </c>
      <c r="D28" s="81">
        <v>35375</v>
      </c>
      <c r="E28" s="83" t="s">
        <v>16</v>
      </c>
      <c r="F28" s="52"/>
      <c r="G28" s="48"/>
      <c r="H28" s="48"/>
      <c r="I28" s="48"/>
    </row>
    <row r="29" spans="1:9">
      <c r="A29" s="80">
        <v>60</v>
      </c>
      <c r="B29" s="81">
        <v>35.369999999999997</v>
      </c>
      <c r="C29" s="82">
        <v>0.40825231481481478</v>
      </c>
      <c r="D29" s="81">
        <v>2122.1999999999998</v>
      </c>
      <c r="E29" s="83" t="s">
        <v>16</v>
      </c>
      <c r="F29" s="52"/>
      <c r="G29" s="48"/>
      <c r="H29" s="48"/>
      <c r="I29" s="48"/>
    </row>
    <row r="30" spans="1:9">
      <c r="A30" s="80">
        <v>540</v>
      </c>
      <c r="B30" s="81">
        <v>35.369999999999997</v>
      </c>
      <c r="C30" s="82">
        <v>0.40840277777777773</v>
      </c>
      <c r="D30" s="81">
        <v>19099.8</v>
      </c>
      <c r="E30" s="83" t="s">
        <v>16</v>
      </c>
      <c r="F30" s="52"/>
      <c r="G30" s="48"/>
      <c r="H30" s="48"/>
      <c r="I30" s="48"/>
    </row>
    <row r="31" spans="1:9">
      <c r="A31" s="80">
        <v>441</v>
      </c>
      <c r="B31" s="81">
        <v>35.375</v>
      </c>
      <c r="C31" s="82">
        <v>0.41008101851851847</v>
      </c>
      <c r="D31" s="81">
        <v>15600.375</v>
      </c>
      <c r="E31" s="83" t="s">
        <v>16</v>
      </c>
      <c r="F31" s="52"/>
      <c r="G31" s="48"/>
      <c r="H31" s="48"/>
      <c r="I31" s="48"/>
    </row>
    <row r="32" spans="1:9">
      <c r="A32" s="80">
        <v>59</v>
      </c>
      <c r="B32" s="81">
        <v>35.375</v>
      </c>
      <c r="C32" s="82">
        <v>0.41008101851851847</v>
      </c>
      <c r="D32" s="81">
        <v>2087.125</v>
      </c>
      <c r="E32" s="83" t="s">
        <v>16</v>
      </c>
      <c r="F32" s="52"/>
      <c r="G32" s="48"/>
      <c r="H32" s="48"/>
      <c r="I32" s="48"/>
    </row>
    <row r="33" spans="1:9">
      <c r="A33" s="80">
        <v>238</v>
      </c>
      <c r="B33" s="81">
        <v>35.380000000000003</v>
      </c>
      <c r="C33" s="82">
        <v>0.41261574074074076</v>
      </c>
      <c r="D33" s="81">
        <v>8420.44</v>
      </c>
      <c r="E33" s="83" t="s">
        <v>16</v>
      </c>
      <c r="G33" s="48"/>
      <c r="H33" s="48"/>
      <c r="I33" s="48"/>
    </row>
    <row r="34" spans="1:9">
      <c r="A34" s="80">
        <v>177</v>
      </c>
      <c r="B34" s="81">
        <v>35.380000000000003</v>
      </c>
      <c r="C34" s="82">
        <v>0.41261574074074076</v>
      </c>
      <c r="D34" s="81">
        <v>6262.26</v>
      </c>
      <c r="E34" s="83" t="s">
        <v>16</v>
      </c>
      <c r="G34" s="29"/>
      <c r="H34" s="29"/>
      <c r="I34" s="29"/>
    </row>
    <row r="35" spans="1:9">
      <c r="A35" s="80">
        <v>250</v>
      </c>
      <c r="B35" s="81">
        <v>35.380000000000003</v>
      </c>
      <c r="C35" s="82">
        <v>0.41261574074074076</v>
      </c>
      <c r="D35" s="81">
        <v>8845</v>
      </c>
      <c r="E35" s="83" t="s">
        <v>16</v>
      </c>
    </row>
    <row r="36" spans="1:9">
      <c r="A36" s="80">
        <v>156</v>
      </c>
      <c r="B36" s="81">
        <v>35.380000000000003</v>
      </c>
      <c r="C36" s="82">
        <v>0.41261574074074076</v>
      </c>
      <c r="D36" s="81">
        <v>5519.2800000000007</v>
      </c>
      <c r="E36" s="83" t="s">
        <v>16</v>
      </c>
    </row>
    <row r="37" spans="1:9">
      <c r="A37" s="80">
        <v>314</v>
      </c>
      <c r="B37" s="81">
        <v>35.380000000000003</v>
      </c>
      <c r="C37" s="82">
        <v>0.41261574074074076</v>
      </c>
      <c r="D37" s="81">
        <v>11109.320000000002</v>
      </c>
      <c r="E37" s="83" t="s">
        <v>16</v>
      </c>
    </row>
    <row r="38" spans="1:9">
      <c r="A38" s="80">
        <v>296</v>
      </c>
      <c r="B38" s="81">
        <v>35.380000000000003</v>
      </c>
      <c r="C38" s="82">
        <v>0.41261574074074076</v>
      </c>
      <c r="D38" s="81">
        <v>10472.480000000001</v>
      </c>
      <c r="E38" s="83" t="s">
        <v>16</v>
      </c>
    </row>
    <row r="39" spans="1:9">
      <c r="A39" s="80">
        <v>47</v>
      </c>
      <c r="B39" s="81">
        <v>35.380000000000003</v>
      </c>
      <c r="C39" s="82">
        <v>0.41261574074074076</v>
      </c>
      <c r="D39" s="81">
        <v>1662.8600000000001</v>
      </c>
      <c r="E39" s="83" t="s">
        <v>16</v>
      </c>
    </row>
    <row r="40" spans="1:9">
      <c r="A40" s="80">
        <v>92</v>
      </c>
      <c r="B40" s="81">
        <v>35.380000000000003</v>
      </c>
      <c r="C40" s="82">
        <v>0.41261574074074076</v>
      </c>
      <c r="D40" s="81">
        <v>3254.96</v>
      </c>
      <c r="E40" s="83" t="s">
        <v>16</v>
      </c>
    </row>
    <row r="41" spans="1:9">
      <c r="A41" s="80">
        <v>45</v>
      </c>
      <c r="B41" s="81">
        <v>35.380000000000003</v>
      </c>
      <c r="C41" s="82">
        <v>0.41261574074074076</v>
      </c>
      <c r="D41" s="81">
        <v>1592.1000000000001</v>
      </c>
      <c r="E41" s="83" t="s">
        <v>16</v>
      </c>
    </row>
    <row r="42" spans="1:9">
      <c r="A42" s="80">
        <v>162</v>
      </c>
      <c r="B42" s="81">
        <v>35.380000000000003</v>
      </c>
      <c r="C42" s="82">
        <v>0.41261574074074076</v>
      </c>
      <c r="D42" s="81">
        <v>5731.56</v>
      </c>
      <c r="E42" s="83" t="s">
        <v>16</v>
      </c>
    </row>
    <row r="43" spans="1:9">
      <c r="A43" s="80">
        <v>99</v>
      </c>
      <c r="B43" s="81">
        <v>35.380000000000003</v>
      </c>
      <c r="C43" s="82">
        <v>0.41261574074074076</v>
      </c>
      <c r="D43" s="81">
        <v>3502.6200000000003</v>
      </c>
      <c r="E43" s="83" t="s">
        <v>16</v>
      </c>
    </row>
    <row r="44" spans="1:9">
      <c r="A44" s="80">
        <v>28</v>
      </c>
      <c r="B44" s="81">
        <v>35.380000000000003</v>
      </c>
      <c r="C44" s="82">
        <v>0.41261574074074076</v>
      </c>
      <c r="D44" s="81">
        <v>990.6400000000001</v>
      </c>
      <c r="E44" s="83" t="s">
        <v>16</v>
      </c>
    </row>
    <row r="45" spans="1:9">
      <c r="A45" s="80">
        <v>596</v>
      </c>
      <c r="B45" s="81">
        <v>35.380000000000003</v>
      </c>
      <c r="C45" s="82">
        <v>0.4127662037037037</v>
      </c>
      <c r="D45" s="81">
        <v>21086.480000000003</v>
      </c>
      <c r="E45" s="83" t="s">
        <v>16</v>
      </c>
    </row>
    <row r="46" spans="1:9">
      <c r="A46" s="80">
        <v>269</v>
      </c>
      <c r="B46" s="81">
        <v>35.344999999999999</v>
      </c>
      <c r="C46" s="82">
        <v>0.41480324074074071</v>
      </c>
      <c r="D46" s="81">
        <v>9507.8050000000003</v>
      </c>
      <c r="E46" s="83" t="s">
        <v>16</v>
      </c>
    </row>
    <row r="47" spans="1:9">
      <c r="A47" s="80">
        <v>238</v>
      </c>
      <c r="B47" s="81">
        <v>35.344999999999999</v>
      </c>
      <c r="C47" s="82">
        <v>0.41480324074074071</v>
      </c>
      <c r="D47" s="81">
        <v>8412.11</v>
      </c>
      <c r="E47" s="83" t="s">
        <v>16</v>
      </c>
    </row>
    <row r="48" spans="1:9">
      <c r="A48" s="80">
        <v>799</v>
      </c>
      <c r="B48" s="81">
        <v>35.344999999999999</v>
      </c>
      <c r="C48" s="82">
        <v>0.41480324074074071</v>
      </c>
      <c r="D48" s="81">
        <v>28240.654999999999</v>
      </c>
      <c r="E48" s="83" t="s">
        <v>30</v>
      </c>
    </row>
    <row r="49" spans="1:5">
      <c r="A49" s="80">
        <v>507</v>
      </c>
      <c r="B49" s="81">
        <v>35.344999999999999</v>
      </c>
      <c r="C49" s="82">
        <v>0.41480324074074071</v>
      </c>
      <c r="D49" s="81">
        <v>17919.915000000001</v>
      </c>
      <c r="E49" s="83" t="s">
        <v>29</v>
      </c>
    </row>
    <row r="50" spans="1:5">
      <c r="A50" s="80">
        <v>687</v>
      </c>
      <c r="B50" s="81">
        <v>35.344999999999999</v>
      </c>
      <c r="C50" s="82">
        <v>0.41480324074074071</v>
      </c>
      <c r="D50" s="81">
        <v>24282.014999999999</v>
      </c>
      <c r="E50" s="83" t="s">
        <v>16</v>
      </c>
    </row>
    <row r="51" spans="1:5">
      <c r="A51" s="80">
        <v>250</v>
      </c>
      <c r="B51" s="81">
        <v>35.314999999999998</v>
      </c>
      <c r="C51" s="82">
        <v>0.42005787037037035</v>
      </c>
      <c r="D51" s="81">
        <v>8828.75</v>
      </c>
      <c r="E51" s="83" t="s">
        <v>16</v>
      </c>
    </row>
    <row r="52" spans="1:5">
      <c r="A52" s="80">
        <v>400</v>
      </c>
      <c r="B52" s="81">
        <v>35.314999999999998</v>
      </c>
      <c r="C52" s="82">
        <v>0.42005787037037035</v>
      </c>
      <c r="D52" s="81">
        <v>14126</v>
      </c>
      <c r="E52" s="83" t="s">
        <v>16</v>
      </c>
    </row>
    <row r="53" spans="1:5">
      <c r="A53" s="80">
        <v>306</v>
      </c>
      <c r="B53" s="81">
        <v>35.314999999999998</v>
      </c>
      <c r="C53" s="82">
        <v>0.42005787037037035</v>
      </c>
      <c r="D53" s="81">
        <v>10806.39</v>
      </c>
      <c r="E53" s="83" t="s">
        <v>16</v>
      </c>
    </row>
    <row r="54" spans="1:5">
      <c r="A54" s="80">
        <v>312</v>
      </c>
      <c r="B54" s="81">
        <v>35.314999999999998</v>
      </c>
      <c r="C54" s="82">
        <v>0.42005787037037035</v>
      </c>
      <c r="D54" s="81">
        <v>11018.279999999999</v>
      </c>
      <c r="E54" s="83" t="s">
        <v>16</v>
      </c>
    </row>
    <row r="55" spans="1:5">
      <c r="A55" s="80">
        <v>294</v>
      </c>
      <c r="B55" s="81">
        <v>35.314999999999998</v>
      </c>
      <c r="C55" s="82">
        <v>0.42005787037037035</v>
      </c>
      <c r="D55" s="81">
        <v>10382.609999999999</v>
      </c>
      <c r="E55" s="83" t="s">
        <v>16</v>
      </c>
    </row>
    <row r="56" spans="1:5">
      <c r="A56" s="80">
        <v>137</v>
      </c>
      <c r="B56" s="81">
        <v>35.314999999999998</v>
      </c>
      <c r="C56" s="82">
        <v>0.42005787037037035</v>
      </c>
      <c r="D56" s="81">
        <v>4838.1549999999997</v>
      </c>
      <c r="E56" s="83" t="s">
        <v>16</v>
      </c>
    </row>
    <row r="57" spans="1:5">
      <c r="A57" s="80">
        <v>170</v>
      </c>
      <c r="B57" s="81">
        <v>35.314999999999998</v>
      </c>
      <c r="C57" s="82">
        <v>0.42005787037037035</v>
      </c>
      <c r="D57" s="81">
        <v>6003.5499999999993</v>
      </c>
      <c r="E57" s="83" t="s">
        <v>16</v>
      </c>
    </row>
    <row r="58" spans="1:5">
      <c r="A58" s="80">
        <v>156</v>
      </c>
      <c r="B58" s="81">
        <v>35.314999999999998</v>
      </c>
      <c r="C58" s="82">
        <v>0.42005787037037035</v>
      </c>
      <c r="D58" s="81">
        <v>5509.1399999999994</v>
      </c>
      <c r="E58" s="83" t="s">
        <v>16</v>
      </c>
    </row>
    <row r="59" spans="1:5">
      <c r="A59" s="80">
        <v>250</v>
      </c>
      <c r="B59" s="81">
        <v>35.314999999999998</v>
      </c>
      <c r="C59" s="82">
        <v>0.42005787037037035</v>
      </c>
      <c r="D59" s="81">
        <v>8828.75</v>
      </c>
      <c r="E59" s="83" t="s">
        <v>16</v>
      </c>
    </row>
    <row r="60" spans="1:5">
      <c r="A60" s="80">
        <v>128</v>
      </c>
      <c r="B60" s="81">
        <v>35.314999999999998</v>
      </c>
      <c r="C60" s="82">
        <v>0.42005787037037035</v>
      </c>
      <c r="D60" s="81">
        <v>4520.32</v>
      </c>
      <c r="E60" s="83" t="s">
        <v>16</v>
      </c>
    </row>
    <row r="61" spans="1:5">
      <c r="A61" s="80">
        <v>97</v>
      </c>
      <c r="B61" s="81">
        <v>35.314999999999998</v>
      </c>
      <c r="C61" s="82">
        <v>0.42005787037037035</v>
      </c>
      <c r="D61" s="81">
        <v>3425.5549999999998</v>
      </c>
      <c r="E61" s="83" t="s">
        <v>16</v>
      </c>
    </row>
    <row r="62" spans="1:5">
      <c r="A62" s="80">
        <v>583</v>
      </c>
      <c r="B62" s="81">
        <v>35.32</v>
      </c>
      <c r="C62" s="82">
        <v>0.42170138888888892</v>
      </c>
      <c r="D62" s="81">
        <v>20591.560000000001</v>
      </c>
      <c r="E62" s="83" t="s">
        <v>16</v>
      </c>
    </row>
    <row r="63" spans="1:5">
      <c r="A63" s="80">
        <v>99</v>
      </c>
      <c r="B63" s="81">
        <v>35.32</v>
      </c>
      <c r="C63" s="82">
        <v>0.42170138888888892</v>
      </c>
      <c r="D63" s="81">
        <v>3496.68</v>
      </c>
      <c r="E63" s="83" t="s">
        <v>16</v>
      </c>
    </row>
    <row r="64" spans="1:5">
      <c r="A64" s="80">
        <v>98</v>
      </c>
      <c r="B64" s="81">
        <v>35.32</v>
      </c>
      <c r="C64" s="82">
        <v>0.42170138888888892</v>
      </c>
      <c r="D64" s="81">
        <v>3461.36</v>
      </c>
      <c r="E64" s="83" t="s">
        <v>16</v>
      </c>
    </row>
    <row r="65" spans="1:5">
      <c r="A65" s="80">
        <v>400</v>
      </c>
      <c r="B65" s="81">
        <v>35.32</v>
      </c>
      <c r="C65" s="82">
        <v>0.42170138888888892</v>
      </c>
      <c r="D65" s="81">
        <v>14128</v>
      </c>
      <c r="E65" s="83" t="s">
        <v>16</v>
      </c>
    </row>
    <row r="66" spans="1:5">
      <c r="A66" s="80">
        <v>250</v>
      </c>
      <c r="B66" s="81">
        <v>35.32</v>
      </c>
      <c r="C66" s="82">
        <v>0.42170138888888892</v>
      </c>
      <c r="D66" s="81">
        <v>8830</v>
      </c>
      <c r="E66" s="83" t="s">
        <v>16</v>
      </c>
    </row>
    <row r="67" spans="1:5">
      <c r="A67" s="80">
        <v>182</v>
      </c>
      <c r="B67" s="81">
        <v>35.32</v>
      </c>
      <c r="C67" s="82">
        <v>0.42562499999999998</v>
      </c>
      <c r="D67" s="81">
        <v>6428.24</v>
      </c>
      <c r="E67" s="83" t="s">
        <v>16</v>
      </c>
    </row>
    <row r="68" spans="1:5">
      <c r="A68" s="80">
        <v>588</v>
      </c>
      <c r="B68" s="81">
        <v>35.32</v>
      </c>
      <c r="C68" s="82">
        <v>0.42562499999999998</v>
      </c>
      <c r="D68" s="81">
        <v>20768.16</v>
      </c>
      <c r="E68" s="83" t="s">
        <v>16</v>
      </c>
    </row>
    <row r="69" spans="1:5">
      <c r="A69" s="80">
        <v>300</v>
      </c>
      <c r="B69" s="81">
        <v>35.32</v>
      </c>
      <c r="C69" s="82">
        <v>0.42562499999999998</v>
      </c>
      <c r="D69" s="81">
        <v>10596</v>
      </c>
      <c r="E69" s="83" t="s">
        <v>16</v>
      </c>
    </row>
    <row r="70" spans="1:5">
      <c r="A70" s="80">
        <v>1744</v>
      </c>
      <c r="B70" s="81">
        <v>35.314999999999998</v>
      </c>
      <c r="C70" s="82">
        <v>0.4264236111111111</v>
      </c>
      <c r="D70" s="81">
        <v>61589.359999999993</v>
      </c>
      <c r="E70" s="83" t="s">
        <v>16</v>
      </c>
    </row>
    <row r="71" spans="1:5">
      <c r="A71" s="80">
        <v>310</v>
      </c>
      <c r="B71" s="81">
        <v>35.314999999999998</v>
      </c>
      <c r="C71" s="82">
        <v>0.4264236111111111</v>
      </c>
      <c r="D71" s="81">
        <v>10947.65</v>
      </c>
      <c r="E71" s="83" t="s">
        <v>16</v>
      </c>
    </row>
    <row r="72" spans="1:5">
      <c r="A72" s="80">
        <v>139</v>
      </c>
      <c r="B72" s="81">
        <v>35.314999999999998</v>
      </c>
      <c r="C72" s="82">
        <v>0.4264236111111111</v>
      </c>
      <c r="D72" s="81">
        <v>4908.7849999999999</v>
      </c>
      <c r="E72" s="83" t="s">
        <v>16</v>
      </c>
    </row>
    <row r="73" spans="1:5">
      <c r="A73" s="80">
        <v>57</v>
      </c>
      <c r="B73" s="81">
        <v>35.314999999999998</v>
      </c>
      <c r="C73" s="82">
        <v>0.4264236111111111</v>
      </c>
      <c r="D73" s="81">
        <v>2012.9549999999999</v>
      </c>
      <c r="E73" s="83" t="s">
        <v>16</v>
      </c>
    </row>
    <row r="74" spans="1:5">
      <c r="A74" s="80">
        <v>250</v>
      </c>
      <c r="B74" s="81">
        <v>35.314999999999998</v>
      </c>
      <c r="C74" s="82">
        <v>0.4264236111111111</v>
      </c>
      <c r="D74" s="81">
        <v>8828.75</v>
      </c>
      <c r="E74" s="83" t="s">
        <v>16</v>
      </c>
    </row>
    <row r="75" spans="1:5">
      <c r="A75" s="80">
        <v>250</v>
      </c>
      <c r="B75" s="81">
        <v>35.31</v>
      </c>
      <c r="C75" s="82">
        <v>0.42980324074074078</v>
      </c>
      <c r="D75" s="81">
        <v>8827.5</v>
      </c>
      <c r="E75" s="83" t="s">
        <v>16</v>
      </c>
    </row>
    <row r="76" spans="1:5">
      <c r="A76" s="80">
        <v>250</v>
      </c>
      <c r="B76" s="81">
        <v>35.31</v>
      </c>
      <c r="C76" s="82">
        <v>0.42980324074074078</v>
      </c>
      <c r="D76" s="81">
        <v>8827.5</v>
      </c>
      <c r="E76" s="83" t="s">
        <v>16</v>
      </c>
    </row>
    <row r="77" spans="1:5">
      <c r="A77" s="80">
        <v>53</v>
      </c>
      <c r="B77" s="81">
        <v>35.31</v>
      </c>
      <c r="C77" s="82">
        <v>0.42980324074074078</v>
      </c>
      <c r="D77" s="81">
        <v>1871.43</v>
      </c>
      <c r="E77" s="83" t="s">
        <v>16</v>
      </c>
    </row>
    <row r="78" spans="1:5">
      <c r="A78" s="80">
        <v>62</v>
      </c>
      <c r="B78" s="81">
        <v>35.31</v>
      </c>
      <c r="C78" s="82">
        <v>0.42980324074074078</v>
      </c>
      <c r="D78" s="81">
        <v>2189.2200000000003</v>
      </c>
      <c r="E78" s="83" t="s">
        <v>16</v>
      </c>
    </row>
    <row r="79" spans="1:5">
      <c r="A79" s="80">
        <v>1885</v>
      </c>
      <c r="B79" s="81">
        <v>35.31</v>
      </c>
      <c r="C79" s="82">
        <v>0.42989583333333337</v>
      </c>
      <c r="D79" s="81">
        <v>66559.350000000006</v>
      </c>
      <c r="E79" s="83" t="s">
        <v>16</v>
      </c>
    </row>
    <row r="80" spans="1:5">
      <c r="A80" s="80">
        <v>829</v>
      </c>
      <c r="B80" s="81">
        <v>35.33</v>
      </c>
      <c r="C80" s="82">
        <v>0.43723379629629627</v>
      </c>
      <c r="D80" s="81">
        <v>29288.57</v>
      </c>
      <c r="E80" s="83" t="s">
        <v>16</v>
      </c>
    </row>
    <row r="81" spans="1:5">
      <c r="A81" s="80">
        <v>1671</v>
      </c>
      <c r="B81" s="81">
        <v>35.33</v>
      </c>
      <c r="C81" s="82">
        <v>0.43723379629629627</v>
      </c>
      <c r="D81" s="81">
        <v>59036.43</v>
      </c>
      <c r="E81" s="83" t="s">
        <v>16</v>
      </c>
    </row>
    <row r="82" spans="1:5">
      <c r="A82" s="80">
        <v>17</v>
      </c>
      <c r="B82" s="81">
        <v>35.340000000000003</v>
      </c>
      <c r="C82" s="82">
        <v>0.44247685185185182</v>
      </c>
      <c r="D82" s="81">
        <v>600.78000000000009</v>
      </c>
      <c r="E82" s="83" t="s">
        <v>16</v>
      </c>
    </row>
    <row r="83" spans="1:5">
      <c r="A83" s="80">
        <v>19</v>
      </c>
      <c r="B83" s="81">
        <v>35.340000000000003</v>
      </c>
      <c r="C83" s="82">
        <v>0.44247685185185182</v>
      </c>
      <c r="D83" s="81">
        <v>671.46</v>
      </c>
      <c r="E83" s="83" t="s">
        <v>16</v>
      </c>
    </row>
    <row r="84" spans="1:5">
      <c r="A84" s="80">
        <v>191</v>
      </c>
      <c r="B84" s="81">
        <v>35.340000000000003</v>
      </c>
      <c r="C84" s="82">
        <v>0.44247685185185182</v>
      </c>
      <c r="D84" s="81">
        <v>6749.9400000000005</v>
      </c>
      <c r="E84" s="83" t="s">
        <v>16</v>
      </c>
    </row>
    <row r="85" spans="1:5">
      <c r="A85" s="80">
        <v>75</v>
      </c>
      <c r="B85" s="81">
        <v>35.340000000000003</v>
      </c>
      <c r="C85" s="82">
        <v>0.44247685185185182</v>
      </c>
      <c r="D85" s="81">
        <v>2650.5000000000005</v>
      </c>
      <c r="E85" s="83" t="s">
        <v>16</v>
      </c>
    </row>
    <row r="86" spans="1:5">
      <c r="A86" s="80">
        <v>17</v>
      </c>
      <c r="B86" s="81">
        <v>35.35</v>
      </c>
      <c r="C86" s="82">
        <v>0.44268518518518518</v>
      </c>
      <c r="D86" s="81">
        <v>600.95000000000005</v>
      </c>
      <c r="E86" s="83" t="s">
        <v>16</v>
      </c>
    </row>
    <row r="87" spans="1:5">
      <c r="A87" s="80">
        <v>250</v>
      </c>
      <c r="B87" s="81">
        <v>35.35</v>
      </c>
      <c r="C87" s="82">
        <v>0.44268518518518518</v>
      </c>
      <c r="D87" s="81">
        <v>8837.5</v>
      </c>
      <c r="E87" s="83" t="s">
        <v>16</v>
      </c>
    </row>
    <row r="88" spans="1:5">
      <c r="A88" s="80">
        <v>112</v>
      </c>
      <c r="B88" s="81">
        <v>35.35</v>
      </c>
      <c r="C88" s="82">
        <v>0.44268518518518518</v>
      </c>
      <c r="D88" s="81">
        <v>3959.2000000000003</v>
      </c>
      <c r="E88" s="83" t="s">
        <v>16</v>
      </c>
    </row>
    <row r="89" spans="1:5">
      <c r="A89" s="80">
        <v>155</v>
      </c>
      <c r="B89" s="81">
        <v>35.35</v>
      </c>
      <c r="C89" s="82">
        <v>0.44268518518518518</v>
      </c>
      <c r="D89" s="81">
        <v>5479.25</v>
      </c>
      <c r="E89" s="83" t="s">
        <v>16</v>
      </c>
    </row>
    <row r="90" spans="1:5">
      <c r="A90" s="80">
        <v>250</v>
      </c>
      <c r="B90" s="81">
        <v>35.35</v>
      </c>
      <c r="C90" s="82">
        <v>0.44268518518518518</v>
      </c>
      <c r="D90" s="81">
        <v>8837.5</v>
      </c>
      <c r="E90" s="83" t="s">
        <v>16</v>
      </c>
    </row>
    <row r="91" spans="1:5">
      <c r="A91" s="80">
        <v>610</v>
      </c>
      <c r="B91" s="81">
        <v>35.35</v>
      </c>
      <c r="C91" s="82">
        <v>0.44268518518518518</v>
      </c>
      <c r="D91" s="81">
        <v>21563.5</v>
      </c>
      <c r="E91" s="83" t="s">
        <v>16</v>
      </c>
    </row>
    <row r="92" spans="1:5">
      <c r="A92" s="80">
        <v>177</v>
      </c>
      <c r="B92" s="81">
        <v>35.35</v>
      </c>
      <c r="C92" s="82">
        <v>0.44268518518518518</v>
      </c>
      <c r="D92" s="81">
        <v>6256.95</v>
      </c>
      <c r="E92" s="83" t="s">
        <v>31</v>
      </c>
    </row>
    <row r="93" spans="1:5">
      <c r="A93" s="80">
        <v>192</v>
      </c>
      <c r="B93" s="81">
        <v>35.35</v>
      </c>
      <c r="C93" s="82">
        <v>0.44268518518518518</v>
      </c>
      <c r="D93" s="81">
        <v>6787.2000000000007</v>
      </c>
      <c r="E93" s="83" t="s">
        <v>16</v>
      </c>
    </row>
    <row r="94" spans="1:5">
      <c r="A94" s="80">
        <v>191</v>
      </c>
      <c r="B94" s="81">
        <v>35.35</v>
      </c>
      <c r="C94" s="82">
        <v>0.44268518518518518</v>
      </c>
      <c r="D94" s="81">
        <v>6751.85</v>
      </c>
      <c r="E94" s="83" t="s">
        <v>30</v>
      </c>
    </row>
    <row r="95" spans="1:5">
      <c r="A95" s="80">
        <v>51</v>
      </c>
      <c r="B95" s="81">
        <v>35.35</v>
      </c>
      <c r="C95" s="82">
        <v>0.44268518518518518</v>
      </c>
      <c r="D95" s="81">
        <v>1802.8500000000001</v>
      </c>
      <c r="E95" s="83" t="s">
        <v>30</v>
      </c>
    </row>
    <row r="96" spans="1:5">
      <c r="A96" s="80">
        <v>243</v>
      </c>
      <c r="B96" s="81">
        <v>35.35</v>
      </c>
      <c r="C96" s="82">
        <v>0.44268518518518518</v>
      </c>
      <c r="D96" s="81">
        <v>8590.0500000000011</v>
      </c>
      <c r="E96" s="83" t="s">
        <v>29</v>
      </c>
    </row>
    <row r="97" spans="1:5">
      <c r="A97" s="80">
        <v>46</v>
      </c>
      <c r="B97" s="81">
        <v>35.35</v>
      </c>
      <c r="C97" s="82">
        <v>0.44268518518518518</v>
      </c>
      <c r="D97" s="81">
        <v>1626.1000000000001</v>
      </c>
      <c r="E97" s="83" t="s">
        <v>29</v>
      </c>
    </row>
    <row r="98" spans="1:5">
      <c r="A98" s="80">
        <v>767</v>
      </c>
      <c r="B98" s="81">
        <v>35.35</v>
      </c>
      <c r="C98" s="82">
        <v>0.44299768518518517</v>
      </c>
      <c r="D98" s="81">
        <v>27113.45</v>
      </c>
      <c r="E98" s="83" t="s">
        <v>16</v>
      </c>
    </row>
    <row r="99" spans="1:5">
      <c r="A99" s="80">
        <v>197</v>
      </c>
      <c r="B99" s="81">
        <v>35.35</v>
      </c>
      <c r="C99" s="82">
        <v>0.44299768518518517</v>
      </c>
      <c r="D99" s="81">
        <v>6963.9500000000007</v>
      </c>
      <c r="E99" s="83" t="s">
        <v>16</v>
      </c>
    </row>
    <row r="100" spans="1:5">
      <c r="A100" s="80">
        <v>102</v>
      </c>
      <c r="B100" s="81">
        <v>35.35</v>
      </c>
      <c r="C100" s="82">
        <v>0.44299768518518517</v>
      </c>
      <c r="D100" s="81">
        <v>3605.7000000000003</v>
      </c>
      <c r="E100" s="83" t="s">
        <v>16</v>
      </c>
    </row>
    <row r="101" spans="1:5">
      <c r="A101" s="80">
        <v>192</v>
      </c>
      <c r="B101" s="81">
        <v>35.35</v>
      </c>
      <c r="C101" s="82">
        <v>0.44299768518518517</v>
      </c>
      <c r="D101" s="81">
        <v>6787.2000000000007</v>
      </c>
      <c r="E101" s="83" t="s">
        <v>16</v>
      </c>
    </row>
    <row r="102" spans="1:5">
      <c r="A102" s="80">
        <v>113</v>
      </c>
      <c r="B102" s="81">
        <v>35.35</v>
      </c>
      <c r="C102" s="82">
        <v>0.44299768518518517</v>
      </c>
      <c r="D102" s="81">
        <v>3994.55</v>
      </c>
      <c r="E102" s="83" t="s">
        <v>16</v>
      </c>
    </row>
    <row r="103" spans="1:5">
      <c r="A103" s="80">
        <v>97</v>
      </c>
      <c r="B103" s="81">
        <v>35.35</v>
      </c>
      <c r="C103" s="82">
        <v>0.44299768518518517</v>
      </c>
      <c r="D103" s="81">
        <v>3428.9500000000003</v>
      </c>
      <c r="E103" s="83" t="s">
        <v>31</v>
      </c>
    </row>
    <row r="104" spans="1:5">
      <c r="A104" s="80">
        <v>63</v>
      </c>
      <c r="B104" s="81">
        <v>35.35</v>
      </c>
      <c r="C104" s="82">
        <v>0.44299768518518517</v>
      </c>
      <c r="D104" s="81">
        <v>2227.0500000000002</v>
      </c>
      <c r="E104" s="83" t="s">
        <v>30</v>
      </c>
    </row>
    <row r="105" spans="1:5">
      <c r="A105" s="80">
        <v>52</v>
      </c>
      <c r="B105" s="81">
        <v>35.35</v>
      </c>
      <c r="C105" s="82">
        <v>0.44299768518518517</v>
      </c>
      <c r="D105" s="81">
        <v>1838.2</v>
      </c>
      <c r="E105" s="83" t="s">
        <v>29</v>
      </c>
    </row>
    <row r="106" spans="1:5">
      <c r="A106" s="80">
        <v>122</v>
      </c>
      <c r="B106" s="81">
        <v>35.35</v>
      </c>
      <c r="C106" s="82">
        <v>0.44299768518518517</v>
      </c>
      <c r="D106" s="81">
        <v>4312.7</v>
      </c>
      <c r="E106" s="83" t="s">
        <v>30</v>
      </c>
    </row>
    <row r="107" spans="1:5">
      <c r="A107" s="80">
        <v>160</v>
      </c>
      <c r="B107" s="81">
        <v>35.35</v>
      </c>
      <c r="C107" s="82">
        <v>0.44299768518518517</v>
      </c>
      <c r="D107" s="81">
        <v>5656</v>
      </c>
      <c r="E107" s="83" t="s">
        <v>30</v>
      </c>
    </row>
    <row r="108" spans="1:5">
      <c r="A108" s="80">
        <v>35</v>
      </c>
      <c r="B108" s="81">
        <v>35.35</v>
      </c>
      <c r="C108" s="82">
        <v>0.4430439814814815</v>
      </c>
      <c r="D108" s="81">
        <v>1237.25</v>
      </c>
      <c r="E108" s="83" t="s">
        <v>16</v>
      </c>
    </row>
    <row r="109" spans="1:5">
      <c r="A109" s="80">
        <v>461</v>
      </c>
      <c r="B109" s="81">
        <v>35.35</v>
      </c>
      <c r="C109" s="82">
        <v>0.4430439814814815</v>
      </c>
      <c r="D109" s="81">
        <v>16296.35</v>
      </c>
      <c r="E109" s="83" t="s">
        <v>16</v>
      </c>
    </row>
    <row r="110" spans="1:5">
      <c r="A110" s="80">
        <v>101</v>
      </c>
      <c r="B110" s="81">
        <v>35.35</v>
      </c>
      <c r="C110" s="82">
        <v>0.4430439814814815</v>
      </c>
      <c r="D110" s="81">
        <v>3570.3500000000004</v>
      </c>
      <c r="E110" s="83" t="s">
        <v>16</v>
      </c>
    </row>
    <row r="111" spans="1:5">
      <c r="A111" s="80">
        <v>101</v>
      </c>
      <c r="B111" s="81">
        <v>35.35</v>
      </c>
      <c r="C111" s="82">
        <v>0.4430439814814815</v>
      </c>
      <c r="D111" s="81">
        <v>3570.3500000000004</v>
      </c>
      <c r="E111" s="83" t="s">
        <v>16</v>
      </c>
    </row>
    <row r="112" spans="1:5">
      <c r="A112" s="80">
        <v>160</v>
      </c>
      <c r="B112" s="81">
        <v>35.35</v>
      </c>
      <c r="C112" s="82">
        <v>0.4430439814814815</v>
      </c>
      <c r="D112" s="81">
        <v>5656</v>
      </c>
      <c r="E112" s="83" t="s">
        <v>30</v>
      </c>
    </row>
    <row r="113" spans="1:5">
      <c r="A113" s="80">
        <v>148</v>
      </c>
      <c r="B113" s="81">
        <v>35.35</v>
      </c>
      <c r="C113" s="82">
        <v>0.4430439814814815</v>
      </c>
      <c r="D113" s="81">
        <v>5231.8</v>
      </c>
      <c r="E113" s="83" t="s">
        <v>31</v>
      </c>
    </row>
    <row r="114" spans="1:5">
      <c r="A114" s="80">
        <v>137</v>
      </c>
      <c r="B114" s="81">
        <v>35.35</v>
      </c>
      <c r="C114" s="82">
        <v>0.4430439814814815</v>
      </c>
      <c r="D114" s="81">
        <v>4842.95</v>
      </c>
      <c r="E114" s="83" t="s">
        <v>31</v>
      </c>
    </row>
    <row r="115" spans="1:5">
      <c r="A115" s="80">
        <v>137</v>
      </c>
      <c r="B115" s="81">
        <v>35.35</v>
      </c>
      <c r="C115" s="82">
        <v>0.4430439814814815</v>
      </c>
      <c r="D115" s="81">
        <v>4842.95</v>
      </c>
      <c r="E115" s="83" t="s">
        <v>31</v>
      </c>
    </row>
    <row r="116" spans="1:5">
      <c r="A116" s="80">
        <v>160</v>
      </c>
      <c r="B116" s="81">
        <v>35.35</v>
      </c>
      <c r="C116" s="82">
        <v>0.4430439814814815</v>
      </c>
      <c r="D116" s="81">
        <v>5656</v>
      </c>
      <c r="E116" s="83" t="s">
        <v>30</v>
      </c>
    </row>
    <row r="117" spans="1:5">
      <c r="A117" s="80">
        <v>102</v>
      </c>
      <c r="B117" s="81">
        <v>35.35</v>
      </c>
      <c r="C117" s="82">
        <v>0.4430439814814815</v>
      </c>
      <c r="D117" s="81">
        <v>3605.7000000000003</v>
      </c>
      <c r="E117" s="83" t="s">
        <v>29</v>
      </c>
    </row>
    <row r="118" spans="1:5">
      <c r="A118" s="80">
        <v>160</v>
      </c>
      <c r="B118" s="81">
        <v>35.35</v>
      </c>
      <c r="C118" s="82">
        <v>0.4430439814814815</v>
      </c>
      <c r="D118" s="81">
        <v>5656</v>
      </c>
      <c r="E118" s="83" t="s">
        <v>30</v>
      </c>
    </row>
    <row r="119" spans="1:5">
      <c r="A119" s="80">
        <v>101</v>
      </c>
      <c r="B119" s="81">
        <v>35.35</v>
      </c>
      <c r="C119" s="82">
        <v>0.44359953703703708</v>
      </c>
      <c r="D119" s="81">
        <v>3570.3500000000004</v>
      </c>
      <c r="E119" s="83" t="s">
        <v>16</v>
      </c>
    </row>
    <row r="120" spans="1:5">
      <c r="A120" s="80">
        <v>10</v>
      </c>
      <c r="B120" s="81">
        <v>35.35</v>
      </c>
      <c r="C120" s="82">
        <v>0.44490740740740736</v>
      </c>
      <c r="D120" s="81">
        <v>353.5</v>
      </c>
      <c r="E120" s="83" t="s">
        <v>16</v>
      </c>
    </row>
    <row r="121" spans="1:5">
      <c r="A121" s="80">
        <v>85</v>
      </c>
      <c r="B121" s="81">
        <v>35.35</v>
      </c>
      <c r="C121" s="82">
        <v>0.44490740740740736</v>
      </c>
      <c r="D121" s="81">
        <v>3004.75</v>
      </c>
      <c r="E121" s="83" t="s">
        <v>16</v>
      </c>
    </row>
    <row r="122" spans="1:5">
      <c r="A122" s="80">
        <v>16</v>
      </c>
      <c r="B122" s="81">
        <v>35.35</v>
      </c>
      <c r="C122" s="82">
        <v>0.44490740740740736</v>
      </c>
      <c r="D122" s="81">
        <v>565.6</v>
      </c>
      <c r="E122" s="83" t="s">
        <v>16</v>
      </c>
    </row>
    <row r="123" spans="1:5">
      <c r="A123" s="80">
        <v>85</v>
      </c>
      <c r="B123" s="81">
        <v>35.35</v>
      </c>
      <c r="C123" s="82">
        <v>0.44490740740740736</v>
      </c>
      <c r="D123" s="81">
        <v>3004.75</v>
      </c>
      <c r="E123" s="83" t="s">
        <v>16</v>
      </c>
    </row>
    <row r="124" spans="1:5">
      <c r="A124" s="80">
        <v>160</v>
      </c>
      <c r="B124" s="81">
        <v>35.35</v>
      </c>
      <c r="C124" s="82">
        <v>0.44490740740740736</v>
      </c>
      <c r="D124" s="81">
        <v>5656</v>
      </c>
      <c r="E124" s="83" t="s">
        <v>30</v>
      </c>
    </row>
    <row r="125" spans="1:5">
      <c r="A125" s="80">
        <v>30</v>
      </c>
      <c r="B125" s="81">
        <v>35.35</v>
      </c>
      <c r="C125" s="82">
        <v>0.44490740740740736</v>
      </c>
      <c r="D125" s="81">
        <v>1060.5</v>
      </c>
      <c r="E125" s="83" t="s">
        <v>29</v>
      </c>
    </row>
    <row r="126" spans="1:5">
      <c r="A126" s="80">
        <v>102</v>
      </c>
      <c r="B126" s="81">
        <v>35.35</v>
      </c>
      <c r="C126" s="82">
        <v>0.44490740740740736</v>
      </c>
      <c r="D126" s="81">
        <v>3605.7000000000003</v>
      </c>
      <c r="E126" s="83" t="s">
        <v>29</v>
      </c>
    </row>
    <row r="127" spans="1:5">
      <c r="A127" s="80">
        <v>102</v>
      </c>
      <c r="B127" s="81">
        <v>35.35</v>
      </c>
      <c r="C127" s="82">
        <v>0.44490740740740736</v>
      </c>
      <c r="D127" s="81">
        <v>3605.7000000000003</v>
      </c>
      <c r="E127" s="83" t="s">
        <v>29</v>
      </c>
    </row>
    <row r="128" spans="1:5">
      <c r="A128" s="80">
        <v>46</v>
      </c>
      <c r="B128" s="81">
        <v>35.35</v>
      </c>
      <c r="C128" s="82">
        <v>0.44490740740740736</v>
      </c>
      <c r="D128" s="81">
        <v>1626.1000000000001</v>
      </c>
      <c r="E128" s="83" t="s">
        <v>31</v>
      </c>
    </row>
    <row r="129" spans="1:5">
      <c r="A129" s="80">
        <v>71</v>
      </c>
      <c r="B129" s="81">
        <v>35.35</v>
      </c>
      <c r="C129" s="82">
        <v>0.44490740740740736</v>
      </c>
      <c r="D129" s="81">
        <v>2509.85</v>
      </c>
      <c r="E129" s="83" t="s">
        <v>31</v>
      </c>
    </row>
    <row r="130" spans="1:5">
      <c r="A130" s="80">
        <v>137</v>
      </c>
      <c r="B130" s="81">
        <v>35.35</v>
      </c>
      <c r="C130" s="82">
        <v>0.44490740740740736</v>
      </c>
      <c r="D130" s="81">
        <v>4842.95</v>
      </c>
      <c r="E130" s="83" t="s">
        <v>31</v>
      </c>
    </row>
    <row r="131" spans="1:5">
      <c r="A131" s="80">
        <v>137</v>
      </c>
      <c r="B131" s="81">
        <v>35.35</v>
      </c>
      <c r="C131" s="82">
        <v>0.44490740740740736</v>
      </c>
      <c r="D131" s="81">
        <v>4842.95</v>
      </c>
      <c r="E131" s="83" t="s">
        <v>31</v>
      </c>
    </row>
    <row r="132" spans="1:5">
      <c r="A132" s="80">
        <v>54</v>
      </c>
      <c r="B132" s="81">
        <v>35.35</v>
      </c>
      <c r="C132" s="82">
        <v>0.44490740740740736</v>
      </c>
      <c r="D132" s="81">
        <v>1908.9</v>
      </c>
      <c r="E132" s="83" t="s">
        <v>29</v>
      </c>
    </row>
    <row r="133" spans="1:5">
      <c r="A133" s="80">
        <v>170</v>
      </c>
      <c r="B133" s="81">
        <v>35.35</v>
      </c>
      <c r="C133" s="82">
        <v>0.44490740740740736</v>
      </c>
      <c r="D133" s="81">
        <v>6009.5</v>
      </c>
      <c r="E133" s="83" t="s">
        <v>30</v>
      </c>
    </row>
    <row r="134" spans="1:5">
      <c r="A134" s="80">
        <v>54</v>
      </c>
      <c r="B134" s="81">
        <v>35.35</v>
      </c>
      <c r="C134" s="82">
        <v>0.44490740740740736</v>
      </c>
      <c r="D134" s="81">
        <v>1908.9</v>
      </c>
      <c r="E134" s="83" t="s">
        <v>30</v>
      </c>
    </row>
    <row r="135" spans="1:5">
      <c r="A135" s="80">
        <v>73</v>
      </c>
      <c r="B135" s="81">
        <v>35.35</v>
      </c>
      <c r="C135" s="82">
        <v>0.44498842592592597</v>
      </c>
      <c r="D135" s="81">
        <v>2580.5500000000002</v>
      </c>
      <c r="E135" s="83" t="s">
        <v>30</v>
      </c>
    </row>
    <row r="136" spans="1:5">
      <c r="A136" s="80">
        <v>50</v>
      </c>
      <c r="B136" s="81">
        <v>35.344999999999999</v>
      </c>
      <c r="C136" s="82">
        <v>0.44675925925925924</v>
      </c>
      <c r="D136" s="81">
        <v>1767.25</v>
      </c>
      <c r="E136" s="83" t="s">
        <v>16</v>
      </c>
    </row>
    <row r="137" spans="1:5">
      <c r="A137" s="80">
        <v>507</v>
      </c>
      <c r="B137" s="81">
        <v>35.344999999999999</v>
      </c>
      <c r="C137" s="82">
        <v>0.44675925925925924</v>
      </c>
      <c r="D137" s="81">
        <v>17919.915000000001</v>
      </c>
      <c r="E137" s="83" t="s">
        <v>16</v>
      </c>
    </row>
    <row r="138" spans="1:5">
      <c r="A138" s="80">
        <v>737</v>
      </c>
      <c r="B138" s="81">
        <v>35.344999999999999</v>
      </c>
      <c r="C138" s="82">
        <v>0.44675925925925924</v>
      </c>
      <c r="D138" s="81">
        <v>26049.264999999999</v>
      </c>
      <c r="E138" s="83" t="s">
        <v>30</v>
      </c>
    </row>
    <row r="139" spans="1:5">
      <c r="A139" s="80">
        <v>799</v>
      </c>
      <c r="B139" s="81">
        <v>35.344999999999999</v>
      </c>
      <c r="C139" s="82">
        <v>0.44675925925925924</v>
      </c>
      <c r="D139" s="81">
        <v>28240.654999999999</v>
      </c>
      <c r="E139" s="83" t="s">
        <v>30</v>
      </c>
    </row>
    <row r="140" spans="1:5">
      <c r="A140" s="80">
        <v>42</v>
      </c>
      <c r="B140" s="81">
        <v>35.344999999999999</v>
      </c>
      <c r="C140" s="82">
        <v>0.44675925925925924</v>
      </c>
      <c r="D140" s="81">
        <v>1484.49</v>
      </c>
      <c r="E140" s="83" t="s">
        <v>29</v>
      </c>
    </row>
    <row r="141" spans="1:5">
      <c r="A141" s="80">
        <v>507</v>
      </c>
      <c r="B141" s="81">
        <v>35.344999999999999</v>
      </c>
      <c r="C141" s="82">
        <v>0.44675925925925924</v>
      </c>
      <c r="D141" s="81">
        <v>17919.915000000001</v>
      </c>
      <c r="E141" s="83" t="s">
        <v>29</v>
      </c>
    </row>
    <row r="142" spans="1:5">
      <c r="A142" s="80">
        <v>229</v>
      </c>
      <c r="B142" s="81">
        <v>35.344999999999999</v>
      </c>
      <c r="C142" s="82">
        <v>0.44675925925925924</v>
      </c>
      <c r="D142" s="81">
        <v>8094.0050000000001</v>
      </c>
      <c r="E142" s="83" t="s">
        <v>31</v>
      </c>
    </row>
    <row r="143" spans="1:5">
      <c r="A143" s="80">
        <v>221</v>
      </c>
      <c r="B143" s="81">
        <v>35.344999999999999</v>
      </c>
      <c r="C143" s="82">
        <v>0.44675925925925924</v>
      </c>
      <c r="D143" s="81">
        <v>7811.2449999999999</v>
      </c>
      <c r="E143" s="83" t="s">
        <v>31</v>
      </c>
    </row>
    <row r="144" spans="1:5">
      <c r="A144" s="80">
        <v>263</v>
      </c>
      <c r="B144" s="81">
        <v>35.344999999999999</v>
      </c>
      <c r="C144" s="82">
        <v>0.44723379629629628</v>
      </c>
      <c r="D144" s="81">
        <v>9295.7350000000006</v>
      </c>
      <c r="E144" s="83" t="s">
        <v>16</v>
      </c>
    </row>
    <row r="145" spans="1:5">
      <c r="A145" s="80">
        <v>49</v>
      </c>
      <c r="B145" s="81">
        <v>35.344999999999999</v>
      </c>
      <c r="C145" s="82">
        <v>0.44732638888888893</v>
      </c>
      <c r="D145" s="81">
        <v>1731.905</v>
      </c>
      <c r="E145" s="83" t="s">
        <v>29</v>
      </c>
    </row>
    <row r="146" spans="1:5">
      <c r="A146" s="80">
        <v>7</v>
      </c>
      <c r="B146" s="81">
        <v>35.344999999999999</v>
      </c>
      <c r="C146" s="82">
        <v>0.44748842592592591</v>
      </c>
      <c r="D146" s="81">
        <v>247.41499999999999</v>
      </c>
      <c r="E146" s="83" t="s">
        <v>16</v>
      </c>
    </row>
    <row r="147" spans="1:5">
      <c r="A147" s="80">
        <v>194</v>
      </c>
      <c r="B147" s="81">
        <v>35.344999999999999</v>
      </c>
      <c r="C147" s="82">
        <v>0.44748842592592591</v>
      </c>
      <c r="D147" s="81">
        <v>6856.9299999999994</v>
      </c>
      <c r="E147" s="83" t="s">
        <v>16</v>
      </c>
    </row>
    <row r="148" spans="1:5">
      <c r="A148" s="80">
        <v>59</v>
      </c>
      <c r="B148" s="81">
        <v>35.344999999999999</v>
      </c>
      <c r="C148" s="82">
        <v>0.44748842592592591</v>
      </c>
      <c r="D148" s="81">
        <v>2085.355</v>
      </c>
      <c r="E148" s="83" t="s">
        <v>30</v>
      </c>
    </row>
    <row r="149" spans="1:5">
      <c r="A149" s="80">
        <v>414</v>
      </c>
      <c r="B149" s="81">
        <v>35.344999999999999</v>
      </c>
      <c r="C149" s="82">
        <v>0.44748842592592591</v>
      </c>
      <c r="D149" s="81">
        <v>14632.83</v>
      </c>
      <c r="E149" s="83" t="s">
        <v>29</v>
      </c>
    </row>
    <row r="150" spans="1:5">
      <c r="A150" s="80">
        <v>237</v>
      </c>
      <c r="B150" s="81">
        <v>35.344999999999999</v>
      </c>
      <c r="C150" s="82">
        <v>0.44748842592592591</v>
      </c>
      <c r="D150" s="81">
        <v>8376.7649999999994</v>
      </c>
      <c r="E150" s="83" t="s">
        <v>31</v>
      </c>
    </row>
    <row r="151" spans="1:5">
      <c r="A151" s="80">
        <v>385</v>
      </c>
      <c r="B151" s="81">
        <v>35.344999999999999</v>
      </c>
      <c r="C151" s="82">
        <v>0.44748842592592591</v>
      </c>
      <c r="D151" s="81">
        <v>13607.824999999999</v>
      </c>
      <c r="E151" s="83" t="s">
        <v>31</v>
      </c>
    </row>
    <row r="152" spans="1:5">
      <c r="A152" s="80">
        <v>300</v>
      </c>
      <c r="B152" s="81">
        <v>35.344999999999999</v>
      </c>
      <c r="C152" s="82">
        <v>0.44748842592592591</v>
      </c>
      <c r="D152" s="81">
        <v>10603.5</v>
      </c>
      <c r="E152" s="83" t="s">
        <v>31</v>
      </c>
    </row>
    <row r="153" spans="1:5">
      <c r="A153" s="80">
        <v>48</v>
      </c>
      <c r="B153" s="81">
        <v>35.340000000000003</v>
      </c>
      <c r="C153" s="82">
        <v>0.44783564814814819</v>
      </c>
      <c r="D153" s="81">
        <v>1696.3200000000002</v>
      </c>
      <c r="E153" s="83" t="s">
        <v>16</v>
      </c>
    </row>
    <row r="154" spans="1:5">
      <c r="A154" s="80">
        <v>100</v>
      </c>
      <c r="B154" s="81">
        <v>35.340000000000003</v>
      </c>
      <c r="C154" s="82">
        <v>0.44785879629629632</v>
      </c>
      <c r="D154" s="81">
        <v>3534.0000000000005</v>
      </c>
      <c r="E154" s="83" t="s">
        <v>16</v>
      </c>
    </row>
    <row r="155" spans="1:5">
      <c r="A155" s="80">
        <v>198</v>
      </c>
      <c r="B155" s="81">
        <v>35.340000000000003</v>
      </c>
      <c r="C155" s="82">
        <v>0.44813657407407409</v>
      </c>
      <c r="D155" s="81">
        <v>6997.3200000000006</v>
      </c>
      <c r="E155" s="83" t="s">
        <v>16</v>
      </c>
    </row>
    <row r="156" spans="1:5">
      <c r="A156" s="80">
        <v>240</v>
      </c>
      <c r="B156" s="81">
        <v>35.340000000000003</v>
      </c>
      <c r="C156" s="82">
        <v>0.44813657407407409</v>
      </c>
      <c r="D156" s="81">
        <v>8481.6</v>
      </c>
      <c r="E156" s="83" t="s">
        <v>16</v>
      </c>
    </row>
    <row r="157" spans="1:5">
      <c r="A157" s="80">
        <v>130</v>
      </c>
      <c r="B157" s="81">
        <v>35.340000000000003</v>
      </c>
      <c r="C157" s="82">
        <v>0.44813657407407409</v>
      </c>
      <c r="D157" s="81">
        <v>4594.2000000000007</v>
      </c>
      <c r="E157" s="83" t="s">
        <v>16</v>
      </c>
    </row>
    <row r="158" spans="1:5">
      <c r="A158" s="80">
        <v>359</v>
      </c>
      <c r="B158" s="81">
        <v>35.340000000000003</v>
      </c>
      <c r="C158" s="82">
        <v>0.44813657407407409</v>
      </c>
      <c r="D158" s="81">
        <v>12687.060000000001</v>
      </c>
      <c r="E158" s="83" t="s">
        <v>16</v>
      </c>
    </row>
    <row r="159" spans="1:5">
      <c r="A159" s="80">
        <v>271</v>
      </c>
      <c r="B159" s="81">
        <v>35.340000000000003</v>
      </c>
      <c r="C159" s="82">
        <v>0.44813657407407409</v>
      </c>
      <c r="D159" s="81">
        <v>9577.1400000000012</v>
      </c>
      <c r="E159" s="83" t="s">
        <v>16</v>
      </c>
    </row>
    <row r="160" spans="1:5">
      <c r="A160" s="80">
        <v>94</v>
      </c>
      <c r="B160" s="81">
        <v>35.340000000000003</v>
      </c>
      <c r="C160" s="82">
        <v>0.44813657407407409</v>
      </c>
      <c r="D160" s="81">
        <v>3321.9600000000005</v>
      </c>
      <c r="E160" s="83" t="s">
        <v>16</v>
      </c>
    </row>
    <row r="161" spans="1:5">
      <c r="A161" s="80">
        <v>314</v>
      </c>
      <c r="B161" s="81">
        <v>35.340000000000003</v>
      </c>
      <c r="C161" s="82">
        <v>0.44813657407407409</v>
      </c>
      <c r="D161" s="81">
        <v>11096.76</v>
      </c>
      <c r="E161" s="83" t="s">
        <v>16</v>
      </c>
    </row>
    <row r="162" spans="1:5">
      <c r="A162" s="80">
        <v>444</v>
      </c>
      <c r="B162" s="81">
        <v>35.340000000000003</v>
      </c>
      <c r="C162" s="82">
        <v>0.44813657407407409</v>
      </c>
      <c r="D162" s="81">
        <v>15690.960000000001</v>
      </c>
      <c r="E162" s="83" t="s">
        <v>16</v>
      </c>
    </row>
    <row r="163" spans="1:5">
      <c r="A163" s="80">
        <v>250</v>
      </c>
      <c r="B163" s="81">
        <v>35.354999999999997</v>
      </c>
      <c r="C163" s="82">
        <v>0.45283564814814814</v>
      </c>
      <c r="D163" s="81">
        <v>8838.75</v>
      </c>
      <c r="E163" s="83" t="s">
        <v>16</v>
      </c>
    </row>
    <row r="164" spans="1:5">
      <c r="A164" s="80">
        <v>122</v>
      </c>
      <c r="B164" s="81">
        <v>35.354999999999997</v>
      </c>
      <c r="C164" s="82">
        <v>0.45283564814814814</v>
      </c>
      <c r="D164" s="81">
        <v>4313.3099999999995</v>
      </c>
      <c r="E164" s="83" t="s">
        <v>16</v>
      </c>
    </row>
    <row r="165" spans="1:5">
      <c r="A165" s="80">
        <v>199</v>
      </c>
      <c r="B165" s="81">
        <v>35.354999999999997</v>
      </c>
      <c r="C165" s="82">
        <v>0.45283564814814814</v>
      </c>
      <c r="D165" s="81">
        <v>7035.6449999999995</v>
      </c>
      <c r="E165" s="83" t="s">
        <v>16</v>
      </c>
    </row>
    <row r="166" spans="1:5">
      <c r="A166" s="80">
        <v>117</v>
      </c>
      <c r="B166" s="81">
        <v>35.354999999999997</v>
      </c>
      <c r="C166" s="82">
        <v>0.45283564814814814</v>
      </c>
      <c r="D166" s="81">
        <v>4136.5349999999999</v>
      </c>
      <c r="E166" s="83" t="s">
        <v>16</v>
      </c>
    </row>
    <row r="167" spans="1:5">
      <c r="A167" s="80">
        <v>156</v>
      </c>
      <c r="B167" s="81">
        <v>35.354999999999997</v>
      </c>
      <c r="C167" s="82">
        <v>0.45283564814814814</v>
      </c>
      <c r="D167" s="81">
        <v>5515.3799999999992</v>
      </c>
      <c r="E167" s="83" t="s">
        <v>16</v>
      </c>
    </row>
    <row r="168" spans="1:5">
      <c r="A168" s="80">
        <v>461</v>
      </c>
      <c r="B168" s="81">
        <v>35.354999999999997</v>
      </c>
      <c r="C168" s="82">
        <v>0.45283564814814814</v>
      </c>
      <c r="D168" s="81">
        <v>16298.654999999999</v>
      </c>
      <c r="E168" s="83" t="s">
        <v>16</v>
      </c>
    </row>
    <row r="169" spans="1:5">
      <c r="A169" s="80">
        <v>169</v>
      </c>
      <c r="B169" s="81">
        <v>35.354999999999997</v>
      </c>
      <c r="C169" s="82">
        <v>0.45299768518518518</v>
      </c>
      <c r="D169" s="81">
        <v>5974.9949999999999</v>
      </c>
      <c r="E169" s="83" t="s">
        <v>16</v>
      </c>
    </row>
    <row r="170" spans="1:5">
      <c r="A170" s="80">
        <v>237</v>
      </c>
      <c r="B170" s="81">
        <v>35.354999999999997</v>
      </c>
      <c r="C170" s="82">
        <v>0.45299768518518518</v>
      </c>
      <c r="D170" s="81">
        <v>8379.1349999999984</v>
      </c>
      <c r="E170" s="83" t="s">
        <v>16</v>
      </c>
    </row>
    <row r="171" spans="1:5">
      <c r="A171" s="80">
        <v>208</v>
      </c>
      <c r="B171" s="81">
        <v>35.354999999999997</v>
      </c>
      <c r="C171" s="82">
        <v>0.45302083333333337</v>
      </c>
      <c r="D171" s="81">
        <v>7353.8399999999992</v>
      </c>
      <c r="E171" s="83" t="s">
        <v>16</v>
      </c>
    </row>
    <row r="172" spans="1:5">
      <c r="A172" s="80">
        <v>18</v>
      </c>
      <c r="B172" s="81">
        <v>35.354999999999997</v>
      </c>
      <c r="C172" s="82">
        <v>0.45302083333333337</v>
      </c>
      <c r="D172" s="81">
        <v>636.39</v>
      </c>
      <c r="E172" s="83" t="s">
        <v>30</v>
      </c>
    </row>
    <row r="173" spans="1:5">
      <c r="A173" s="80">
        <v>294</v>
      </c>
      <c r="B173" s="81">
        <v>35.354999999999997</v>
      </c>
      <c r="C173" s="82">
        <v>0.45302083333333337</v>
      </c>
      <c r="D173" s="81">
        <v>10394.369999999999</v>
      </c>
      <c r="E173" s="83" t="s">
        <v>30</v>
      </c>
    </row>
    <row r="174" spans="1:5">
      <c r="A174" s="80">
        <v>269</v>
      </c>
      <c r="B174" s="81">
        <v>35.354999999999997</v>
      </c>
      <c r="C174" s="82">
        <v>0.45302083333333337</v>
      </c>
      <c r="D174" s="81">
        <v>9510.494999999999</v>
      </c>
      <c r="E174" s="83" t="s">
        <v>31</v>
      </c>
    </row>
    <row r="175" spans="1:5">
      <c r="A175" s="80">
        <v>525</v>
      </c>
      <c r="B175" s="81">
        <v>35.284999999999997</v>
      </c>
      <c r="C175" s="82">
        <v>0.46196759259259257</v>
      </c>
      <c r="D175" s="81">
        <v>18524.625</v>
      </c>
      <c r="E175" s="83" t="s">
        <v>30</v>
      </c>
    </row>
    <row r="176" spans="1:5">
      <c r="A176" s="80">
        <v>273</v>
      </c>
      <c r="B176" s="81">
        <v>35.284999999999997</v>
      </c>
      <c r="C176" s="82">
        <v>0.46549768518518514</v>
      </c>
      <c r="D176" s="81">
        <v>9632.8049999999985</v>
      </c>
      <c r="E176" s="83" t="s">
        <v>16</v>
      </c>
    </row>
    <row r="177" spans="1:5">
      <c r="A177" s="80">
        <v>188</v>
      </c>
      <c r="B177" s="81">
        <v>35.284999999999997</v>
      </c>
      <c r="C177" s="82">
        <v>0.46549768518518514</v>
      </c>
      <c r="D177" s="81">
        <v>6633.579999999999</v>
      </c>
      <c r="E177" s="83" t="s">
        <v>16</v>
      </c>
    </row>
    <row r="178" spans="1:5">
      <c r="A178" s="80">
        <v>46</v>
      </c>
      <c r="B178" s="81">
        <v>35.284999999999997</v>
      </c>
      <c r="C178" s="82">
        <v>0.46549768518518514</v>
      </c>
      <c r="D178" s="81">
        <v>1623.11</v>
      </c>
      <c r="E178" s="83" t="s">
        <v>16</v>
      </c>
    </row>
    <row r="179" spans="1:5">
      <c r="A179" s="80">
        <v>360</v>
      </c>
      <c r="B179" s="81">
        <v>35.284999999999997</v>
      </c>
      <c r="C179" s="82">
        <v>0.46549768518518514</v>
      </c>
      <c r="D179" s="81">
        <v>12702.599999999999</v>
      </c>
      <c r="E179" s="83" t="s">
        <v>29</v>
      </c>
    </row>
    <row r="180" spans="1:5">
      <c r="A180" s="80">
        <v>281</v>
      </c>
      <c r="B180" s="81">
        <v>35.284999999999997</v>
      </c>
      <c r="C180" s="82">
        <v>0.46549768518518514</v>
      </c>
      <c r="D180" s="81">
        <v>9915.0849999999991</v>
      </c>
      <c r="E180" s="83" t="s">
        <v>31</v>
      </c>
    </row>
    <row r="181" spans="1:5">
      <c r="A181" s="80">
        <v>180</v>
      </c>
      <c r="B181" s="81">
        <v>35.284999999999997</v>
      </c>
      <c r="C181" s="82">
        <v>0.46549768518518514</v>
      </c>
      <c r="D181" s="81">
        <v>6351.2999999999993</v>
      </c>
      <c r="E181" s="83" t="s">
        <v>31</v>
      </c>
    </row>
    <row r="182" spans="1:5">
      <c r="A182" s="80">
        <v>180</v>
      </c>
      <c r="B182" s="81">
        <v>35.284999999999997</v>
      </c>
      <c r="C182" s="82">
        <v>0.46549768518518514</v>
      </c>
      <c r="D182" s="81">
        <v>6351.2999999999993</v>
      </c>
      <c r="E182" s="83" t="s">
        <v>31</v>
      </c>
    </row>
    <row r="183" spans="1:5">
      <c r="A183" s="80">
        <v>274</v>
      </c>
      <c r="B183" s="81">
        <v>35.284999999999997</v>
      </c>
      <c r="C183" s="82">
        <v>0.46549768518518514</v>
      </c>
      <c r="D183" s="81">
        <v>9668.0899999999983</v>
      </c>
      <c r="E183" s="83" t="s">
        <v>30</v>
      </c>
    </row>
    <row r="184" spans="1:5">
      <c r="A184" s="80">
        <v>46</v>
      </c>
      <c r="B184" s="81">
        <v>35.284999999999997</v>
      </c>
      <c r="C184" s="82">
        <v>0.46549768518518514</v>
      </c>
      <c r="D184" s="81">
        <v>1623.11</v>
      </c>
      <c r="E184" s="83" t="s">
        <v>31</v>
      </c>
    </row>
    <row r="185" spans="1:5">
      <c r="A185" s="80">
        <v>147</v>
      </c>
      <c r="B185" s="81">
        <v>35.284999999999997</v>
      </c>
      <c r="C185" s="82">
        <v>0.46549768518518514</v>
      </c>
      <c r="D185" s="81">
        <v>5186.8949999999995</v>
      </c>
      <c r="E185" s="83" t="s">
        <v>29</v>
      </c>
    </row>
    <row r="186" spans="1:5">
      <c r="A186" s="80">
        <v>259</v>
      </c>
      <c r="B186" s="81">
        <v>35.229999999999997</v>
      </c>
      <c r="C186" s="82">
        <v>0.47658564814814813</v>
      </c>
      <c r="D186" s="81">
        <v>9124.57</v>
      </c>
      <c r="E186" s="83" t="s">
        <v>16</v>
      </c>
    </row>
    <row r="187" spans="1:5">
      <c r="A187" s="80">
        <v>87</v>
      </c>
      <c r="B187" s="81">
        <v>35.229999999999997</v>
      </c>
      <c r="C187" s="82">
        <v>0.47658564814814813</v>
      </c>
      <c r="D187" s="81">
        <v>3065.0099999999998</v>
      </c>
      <c r="E187" s="83" t="s">
        <v>16</v>
      </c>
    </row>
    <row r="188" spans="1:5">
      <c r="A188" s="80">
        <v>187</v>
      </c>
      <c r="B188" s="81">
        <v>35.229999999999997</v>
      </c>
      <c r="C188" s="82">
        <v>0.47658564814814813</v>
      </c>
      <c r="D188" s="81">
        <v>6588.0099999999993</v>
      </c>
      <c r="E188" s="83" t="s">
        <v>16</v>
      </c>
    </row>
    <row r="189" spans="1:5">
      <c r="A189" s="80">
        <v>150</v>
      </c>
      <c r="B189" s="81">
        <v>35.229999999999997</v>
      </c>
      <c r="C189" s="82">
        <v>0.47658564814814813</v>
      </c>
      <c r="D189" s="81">
        <v>5284.4999999999991</v>
      </c>
      <c r="E189" s="83" t="s">
        <v>16</v>
      </c>
    </row>
    <row r="190" spans="1:5">
      <c r="A190" s="80">
        <v>125</v>
      </c>
      <c r="B190" s="81">
        <v>35.229999999999997</v>
      </c>
      <c r="C190" s="82">
        <v>0.47658564814814813</v>
      </c>
      <c r="D190" s="81">
        <v>4403.75</v>
      </c>
      <c r="E190" s="83" t="s">
        <v>16</v>
      </c>
    </row>
    <row r="191" spans="1:5">
      <c r="A191" s="80">
        <v>197</v>
      </c>
      <c r="B191" s="81">
        <v>35.229999999999997</v>
      </c>
      <c r="C191" s="82">
        <v>0.47658564814814813</v>
      </c>
      <c r="D191" s="81">
        <v>6940.3099999999995</v>
      </c>
      <c r="E191" s="83" t="s">
        <v>16</v>
      </c>
    </row>
    <row r="192" spans="1:5">
      <c r="A192" s="80">
        <v>313</v>
      </c>
      <c r="B192" s="81">
        <v>35.229999999999997</v>
      </c>
      <c r="C192" s="82">
        <v>0.47658564814814813</v>
      </c>
      <c r="D192" s="81">
        <v>11026.99</v>
      </c>
      <c r="E192" s="83" t="s">
        <v>16</v>
      </c>
    </row>
    <row r="193" spans="1:5">
      <c r="A193" s="80">
        <v>157</v>
      </c>
      <c r="B193" s="81">
        <v>35.229999999999997</v>
      </c>
      <c r="C193" s="82">
        <v>0.47658564814814813</v>
      </c>
      <c r="D193" s="81">
        <v>5531.11</v>
      </c>
      <c r="E193" s="83" t="s">
        <v>16</v>
      </c>
    </row>
    <row r="194" spans="1:5">
      <c r="A194" s="80">
        <v>250</v>
      </c>
      <c r="B194" s="81">
        <v>35.229999999999997</v>
      </c>
      <c r="C194" s="82">
        <v>0.47658564814814813</v>
      </c>
      <c r="D194" s="81">
        <v>8807.5</v>
      </c>
      <c r="E194" s="83" t="s">
        <v>16</v>
      </c>
    </row>
    <row r="195" spans="1:5">
      <c r="A195" s="80">
        <v>42</v>
      </c>
      <c r="B195" s="81">
        <v>35.229999999999997</v>
      </c>
      <c r="C195" s="82">
        <v>0.47658564814814813</v>
      </c>
      <c r="D195" s="81">
        <v>1479.6599999999999</v>
      </c>
      <c r="E195" s="83" t="s">
        <v>16</v>
      </c>
    </row>
    <row r="196" spans="1:5">
      <c r="A196" s="80">
        <v>250</v>
      </c>
      <c r="B196" s="81">
        <v>35.229999999999997</v>
      </c>
      <c r="C196" s="82">
        <v>0.47658564814814813</v>
      </c>
      <c r="D196" s="81">
        <v>8807.5</v>
      </c>
      <c r="E196" s="83" t="s">
        <v>16</v>
      </c>
    </row>
    <row r="197" spans="1:5">
      <c r="A197" s="80">
        <v>154</v>
      </c>
      <c r="B197" s="81">
        <v>35.229999999999997</v>
      </c>
      <c r="C197" s="82">
        <v>0.47659722222222217</v>
      </c>
      <c r="D197" s="81">
        <v>5425.4199999999992</v>
      </c>
      <c r="E197" s="83" t="s">
        <v>16</v>
      </c>
    </row>
    <row r="198" spans="1:5">
      <c r="A198" s="80">
        <v>500</v>
      </c>
      <c r="B198" s="81">
        <v>35.229999999999997</v>
      </c>
      <c r="C198" s="82">
        <v>0.47663194444444446</v>
      </c>
      <c r="D198" s="81">
        <v>17615</v>
      </c>
      <c r="E198" s="83" t="s">
        <v>16</v>
      </c>
    </row>
    <row r="199" spans="1:5">
      <c r="A199" s="80">
        <v>240</v>
      </c>
      <c r="B199" s="81">
        <v>35.229999999999997</v>
      </c>
      <c r="C199" s="82">
        <v>0.47663194444444446</v>
      </c>
      <c r="D199" s="81">
        <v>8455.1999999999989</v>
      </c>
      <c r="E199" s="83" t="s">
        <v>16</v>
      </c>
    </row>
    <row r="200" spans="1:5">
      <c r="A200" s="80">
        <v>240</v>
      </c>
      <c r="B200" s="81">
        <v>35.229999999999997</v>
      </c>
      <c r="C200" s="82">
        <v>0.47663194444444446</v>
      </c>
      <c r="D200" s="81">
        <v>8455.1999999999989</v>
      </c>
      <c r="E200" s="83" t="s">
        <v>16</v>
      </c>
    </row>
    <row r="201" spans="1:5">
      <c r="A201" s="80">
        <v>260</v>
      </c>
      <c r="B201" s="81">
        <v>35.229999999999997</v>
      </c>
      <c r="C201" s="82">
        <v>0.47663194444444446</v>
      </c>
      <c r="D201" s="81">
        <v>9159.7999999999993</v>
      </c>
      <c r="E201" s="83" t="s">
        <v>16</v>
      </c>
    </row>
    <row r="202" spans="1:5">
      <c r="A202" s="80">
        <v>476</v>
      </c>
      <c r="B202" s="81">
        <v>35.229999999999997</v>
      </c>
      <c r="C202" s="82">
        <v>0.47663194444444446</v>
      </c>
      <c r="D202" s="81">
        <v>16769.48</v>
      </c>
      <c r="E202" s="83" t="s">
        <v>16</v>
      </c>
    </row>
    <row r="203" spans="1:5">
      <c r="A203" s="80">
        <v>24</v>
      </c>
      <c r="B203" s="81">
        <v>35.229999999999997</v>
      </c>
      <c r="C203" s="82">
        <v>0.47663194444444446</v>
      </c>
      <c r="D203" s="81">
        <v>845.52</v>
      </c>
      <c r="E203" s="83" t="s">
        <v>16</v>
      </c>
    </row>
    <row r="204" spans="1:5">
      <c r="A204" s="80">
        <v>500</v>
      </c>
      <c r="B204" s="81">
        <v>35.229999999999997</v>
      </c>
      <c r="C204" s="82">
        <v>0.47663194444444446</v>
      </c>
      <c r="D204" s="81">
        <v>17615</v>
      </c>
      <c r="E204" s="83" t="s">
        <v>16</v>
      </c>
    </row>
    <row r="205" spans="1:5">
      <c r="A205" s="80">
        <v>36</v>
      </c>
      <c r="B205" s="81">
        <v>35.234999999999999</v>
      </c>
      <c r="C205" s="82">
        <v>0.47763888888888889</v>
      </c>
      <c r="D205" s="81">
        <v>1268.46</v>
      </c>
      <c r="E205" s="83" t="s">
        <v>16</v>
      </c>
    </row>
    <row r="206" spans="1:5">
      <c r="A206" s="80">
        <v>302</v>
      </c>
      <c r="B206" s="81">
        <v>35.234999999999999</v>
      </c>
      <c r="C206" s="82">
        <v>0.47763888888888889</v>
      </c>
      <c r="D206" s="81">
        <v>10640.97</v>
      </c>
      <c r="E206" s="83" t="s">
        <v>16</v>
      </c>
    </row>
    <row r="207" spans="1:5">
      <c r="A207" s="80">
        <v>157</v>
      </c>
      <c r="B207" s="81">
        <v>35.234999999999999</v>
      </c>
      <c r="C207" s="82">
        <v>0.47763888888888889</v>
      </c>
      <c r="D207" s="81">
        <v>5531.8949999999995</v>
      </c>
      <c r="E207" s="83" t="s">
        <v>16</v>
      </c>
    </row>
    <row r="208" spans="1:5">
      <c r="A208" s="80">
        <v>41</v>
      </c>
      <c r="B208" s="81">
        <v>35.234999999999999</v>
      </c>
      <c r="C208" s="82">
        <v>0.47763888888888889</v>
      </c>
      <c r="D208" s="81">
        <v>1444.635</v>
      </c>
      <c r="E208" s="83" t="s">
        <v>16</v>
      </c>
    </row>
    <row r="209" spans="1:5">
      <c r="A209" s="80">
        <v>182</v>
      </c>
      <c r="B209" s="81">
        <v>35.234999999999999</v>
      </c>
      <c r="C209" s="82">
        <v>0.47763888888888889</v>
      </c>
      <c r="D209" s="81">
        <v>6412.7699999999995</v>
      </c>
      <c r="E209" s="83" t="s">
        <v>16</v>
      </c>
    </row>
    <row r="210" spans="1:5">
      <c r="A210" s="80">
        <v>251</v>
      </c>
      <c r="B210" s="81">
        <v>35.234999999999999</v>
      </c>
      <c r="C210" s="82">
        <v>0.47895833333333332</v>
      </c>
      <c r="D210" s="81">
        <v>8843.9850000000006</v>
      </c>
      <c r="E210" s="83" t="s">
        <v>16</v>
      </c>
    </row>
    <row r="211" spans="1:5">
      <c r="A211" s="80">
        <v>500</v>
      </c>
      <c r="B211" s="81">
        <v>35.234999999999999</v>
      </c>
      <c r="C211" s="82">
        <v>0.47895833333333332</v>
      </c>
      <c r="D211" s="81">
        <v>17617.5</v>
      </c>
      <c r="E211" s="83" t="s">
        <v>16</v>
      </c>
    </row>
    <row r="212" spans="1:5">
      <c r="A212" s="80">
        <v>282</v>
      </c>
      <c r="B212" s="81">
        <v>35.234999999999999</v>
      </c>
      <c r="C212" s="82">
        <v>0.47895833333333332</v>
      </c>
      <c r="D212" s="81">
        <v>9936.27</v>
      </c>
      <c r="E212" s="83" t="s">
        <v>16</v>
      </c>
    </row>
    <row r="213" spans="1:5">
      <c r="A213" s="80">
        <v>249</v>
      </c>
      <c r="B213" s="81">
        <v>35.234999999999999</v>
      </c>
      <c r="C213" s="82">
        <v>0.48</v>
      </c>
      <c r="D213" s="81">
        <v>8773.5149999999994</v>
      </c>
      <c r="E213" s="83" t="s">
        <v>16</v>
      </c>
    </row>
    <row r="214" spans="1:5">
      <c r="A214" s="80">
        <v>149</v>
      </c>
      <c r="B214" s="81">
        <v>35.234999999999999</v>
      </c>
      <c r="C214" s="82">
        <v>0.48031249999999998</v>
      </c>
      <c r="D214" s="81">
        <v>5250.0150000000003</v>
      </c>
      <c r="E214" s="83" t="s">
        <v>16</v>
      </c>
    </row>
    <row r="215" spans="1:5">
      <c r="A215" s="80">
        <v>298</v>
      </c>
      <c r="B215" s="81">
        <v>35.234999999999999</v>
      </c>
      <c r="C215" s="82">
        <v>0.48031249999999998</v>
      </c>
      <c r="D215" s="81">
        <v>10500.03</v>
      </c>
      <c r="E215" s="83" t="s">
        <v>16</v>
      </c>
    </row>
    <row r="216" spans="1:5">
      <c r="A216" s="80">
        <v>53</v>
      </c>
      <c r="B216" s="81">
        <v>35.234999999999999</v>
      </c>
      <c r="C216" s="82">
        <v>0.48031249999999998</v>
      </c>
      <c r="D216" s="81">
        <v>1867.4549999999999</v>
      </c>
      <c r="E216" s="83" t="s">
        <v>16</v>
      </c>
    </row>
    <row r="217" spans="1:5">
      <c r="A217" s="80">
        <v>284</v>
      </c>
      <c r="B217" s="81">
        <v>35.234999999999999</v>
      </c>
      <c r="C217" s="82">
        <v>0.48032407407407413</v>
      </c>
      <c r="D217" s="81">
        <v>10006.74</v>
      </c>
      <c r="E217" s="83" t="s">
        <v>16</v>
      </c>
    </row>
    <row r="218" spans="1:5">
      <c r="A218" s="80">
        <v>47</v>
      </c>
      <c r="B218" s="81">
        <v>35.234999999999999</v>
      </c>
      <c r="C218" s="82">
        <v>0.48402777777777778</v>
      </c>
      <c r="D218" s="81">
        <v>1656.0450000000001</v>
      </c>
      <c r="E218" s="83" t="s">
        <v>16</v>
      </c>
    </row>
    <row r="219" spans="1:5">
      <c r="A219" s="80">
        <v>169</v>
      </c>
      <c r="B219" s="81">
        <v>35.234999999999999</v>
      </c>
      <c r="C219" s="82">
        <v>0.48410879629629627</v>
      </c>
      <c r="D219" s="81">
        <v>5954.7150000000001</v>
      </c>
      <c r="E219" s="83" t="s">
        <v>16</v>
      </c>
    </row>
    <row r="220" spans="1:5">
      <c r="A220" s="80">
        <v>500</v>
      </c>
      <c r="B220" s="81">
        <v>35.234999999999999</v>
      </c>
      <c r="C220" s="82">
        <v>0.48450231481481482</v>
      </c>
      <c r="D220" s="81">
        <v>17617.5</v>
      </c>
      <c r="E220" s="83" t="s">
        <v>16</v>
      </c>
    </row>
    <row r="221" spans="1:5">
      <c r="A221" s="80">
        <v>249</v>
      </c>
      <c r="B221" s="81">
        <v>35.234999999999999</v>
      </c>
      <c r="C221" s="82">
        <v>0.48450231481481482</v>
      </c>
      <c r="D221" s="81">
        <v>8773.5149999999994</v>
      </c>
      <c r="E221" s="83" t="s">
        <v>16</v>
      </c>
    </row>
    <row r="222" spans="1:5">
      <c r="A222" s="80">
        <v>251</v>
      </c>
      <c r="B222" s="81">
        <v>35.234999999999999</v>
      </c>
      <c r="C222" s="82">
        <v>0.48450231481481482</v>
      </c>
      <c r="D222" s="81">
        <v>8843.9850000000006</v>
      </c>
      <c r="E222" s="83" t="s">
        <v>16</v>
      </c>
    </row>
    <row r="223" spans="1:5">
      <c r="A223" s="80">
        <v>454</v>
      </c>
      <c r="B223" s="81">
        <v>35.234999999999999</v>
      </c>
      <c r="C223" s="82">
        <v>0.48450231481481482</v>
      </c>
      <c r="D223" s="81">
        <v>15996.69</v>
      </c>
      <c r="E223" s="83" t="s">
        <v>16</v>
      </c>
    </row>
    <row r="224" spans="1:5">
      <c r="A224" s="80">
        <v>46</v>
      </c>
      <c r="B224" s="81">
        <v>35.234999999999999</v>
      </c>
      <c r="C224" s="82">
        <v>0.48450231481481482</v>
      </c>
      <c r="D224" s="81">
        <v>1620.81</v>
      </c>
      <c r="E224" s="83" t="s">
        <v>16</v>
      </c>
    </row>
    <row r="225" spans="1:5">
      <c r="A225" s="80">
        <v>500</v>
      </c>
      <c r="B225" s="81">
        <v>35.234999999999999</v>
      </c>
      <c r="C225" s="82">
        <v>0.48450231481481482</v>
      </c>
      <c r="D225" s="81">
        <v>17617.5</v>
      </c>
      <c r="E225" s="83" t="s">
        <v>16</v>
      </c>
    </row>
    <row r="226" spans="1:5">
      <c r="A226" s="80">
        <v>304</v>
      </c>
      <c r="B226" s="81">
        <v>35.234999999999999</v>
      </c>
      <c r="C226" s="82">
        <v>0.48476851851851849</v>
      </c>
      <c r="D226" s="81">
        <v>10711.44</v>
      </c>
      <c r="E226" s="83" t="s">
        <v>16</v>
      </c>
    </row>
    <row r="227" spans="1:5">
      <c r="A227" s="80">
        <v>260</v>
      </c>
      <c r="B227" s="81">
        <v>35.234999999999999</v>
      </c>
      <c r="C227" s="82">
        <v>0.48601851851851857</v>
      </c>
      <c r="D227" s="81">
        <v>9161.1</v>
      </c>
      <c r="E227" s="83" t="s">
        <v>16</v>
      </c>
    </row>
    <row r="228" spans="1:5">
      <c r="A228" s="80">
        <v>397</v>
      </c>
      <c r="B228" s="81">
        <v>35.234999999999999</v>
      </c>
      <c r="C228" s="82">
        <v>0.48601851851851857</v>
      </c>
      <c r="D228" s="81">
        <v>13988.295</v>
      </c>
      <c r="E228" s="83" t="s">
        <v>16</v>
      </c>
    </row>
    <row r="229" spans="1:5">
      <c r="A229" s="80">
        <v>103</v>
      </c>
      <c r="B229" s="81">
        <v>35.234999999999999</v>
      </c>
      <c r="C229" s="82">
        <v>0.48601851851851857</v>
      </c>
      <c r="D229" s="81">
        <v>3629.2049999999999</v>
      </c>
      <c r="E229" s="83" t="s">
        <v>16</v>
      </c>
    </row>
    <row r="230" spans="1:5">
      <c r="A230" s="80">
        <v>196</v>
      </c>
      <c r="B230" s="81">
        <v>35.234999999999999</v>
      </c>
      <c r="C230" s="82">
        <v>0.48601851851851857</v>
      </c>
      <c r="D230" s="81">
        <v>6906.0599999999995</v>
      </c>
      <c r="E230" s="83" t="s">
        <v>16</v>
      </c>
    </row>
    <row r="231" spans="1:5">
      <c r="A231" s="80">
        <v>363</v>
      </c>
      <c r="B231" s="81">
        <v>35.234999999999999</v>
      </c>
      <c r="C231" s="82">
        <v>0.48718750000000005</v>
      </c>
      <c r="D231" s="81">
        <v>12790.305</v>
      </c>
      <c r="E231" s="83" t="s">
        <v>16</v>
      </c>
    </row>
    <row r="232" spans="1:5">
      <c r="A232" s="80">
        <v>103</v>
      </c>
      <c r="B232" s="81">
        <v>35.234999999999999</v>
      </c>
      <c r="C232" s="82">
        <v>0.48718750000000005</v>
      </c>
      <c r="D232" s="81">
        <v>3629.2049999999999</v>
      </c>
      <c r="E232" s="83" t="s">
        <v>16</v>
      </c>
    </row>
    <row r="233" spans="1:5">
      <c r="A233" s="80">
        <v>143</v>
      </c>
      <c r="B233" s="81">
        <v>35.234999999999999</v>
      </c>
      <c r="C233" s="82">
        <v>0.48718750000000005</v>
      </c>
      <c r="D233" s="81">
        <v>5038.6049999999996</v>
      </c>
      <c r="E233" s="83" t="s">
        <v>16</v>
      </c>
    </row>
    <row r="234" spans="1:5">
      <c r="A234" s="80">
        <v>467</v>
      </c>
      <c r="B234" s="81">
        <v>35.234999999999999</v>
      </c>
      <c r="C234" s="82">
        <v>0.48718750000000005</v>
      </c>
      <c r="D234" s="81">
        <v>16454.744999999999</v>
      </c>
      <c r="E234" s="83" t="s">
        <v>16</v>
      </c>
    </row>
    <row r="235" spans="1:5">
      <c r="A235" s="80">
        <v>500</v>
      </c>
      <c r="B235" s="81">
        <v>35.234999999999999</v>
      </c>
      <c r="C235" s="82">
        <v>0.48718750000000005</v>
      </c>
      <c r="D235" s="81">
        <v>17617.5</v>
      </c>
      <c r="E235" s="83" t="s">
        <v>16</v>
      </c>
    </row>
    <row r="236" spans="1:5">
      <c r="A236" s="80">
        <v>33</v>
      </c>
      <c r="B236" s="81">
        <v>35.234999999999999</v>
      </c>
      <c r="C236" s="82">
        <v>0.48718750000000005</v>
      </c>
      <c r="D236" s="81">
        <v>1162.7549999999999</v>
      </c>
      <c r="E236" s="83" t="s">
        <v>16</v>
      </c>
    </row>
    <row r="237" spans="1:5">
      <c r="A237" s="80">
        <v>186</v>
      </c>
      <c r="B237" s="81">
        <v>35.234999999999999</v>
      </c>
      <c r="C237" s="82">
        <v>0.48744212962962963</v>
      </c>
      <c r="D237" s="81">
        <v>6553.71</v>
      </c>
      <c r="E237" s="83" t="s">
        <v>16</v>
      </c>
    </row>
    <row r="238" spans="1:5">
      <c r="A238" s="80">
        <v>34</v>
      </c>
      <c r="B238" s="81">
        <v>35.234999999999999</v>
      </c>
      <c r="C238" s="82">
        <v>0.48744212962962963</v>
      </c>
      <c r="D238" s="81">
        <v>1197.99</v>
      </c>
      <c r="E238" s="83" t="s">
        <v>16</v>
      </c>
    </row>
    <row r="239" spans="1:5">
      <c r="A239" s="80">
        <v>667</v>
      </c>
      <c r="B239" s="81">
        <v>35.26</v>
      </c>
      <c r="C239" s="82">
        <v>0.51124999999999998</v>
      </c>
      <c r="D239" s="81">
        <v>23518.42</v>
      </c>
      <c r="E239" s="83" t="s">
        <v>16</v>
      </c>
    </row>
    <row r="240" spans="1:5">
      <c r="A240" s="80">
        <v>400</v>
      </c>
      <c r="B240" s="81">
        <v>35.26</v>
      </c>
      <c r="C240" s="82">
        <v>0.51124999999999998</v>
      </c>
      <c r="D240" s="81">
        <v>14104</v>
      </c>
      <c r="E240" s="83" t="s">
        <v>16</v>
      </c>
    </row>
    <row r="241" spans="1:5">
      <c r="A241" s="80">
        <v>312</v>
      </c>
      <c r="B241" s="81">
        <v>35.26</v>
      </c>
      <c r="C241" s="82">
        <v>0.51124999999999998</v>
      </c>
      <c r="D241" s="81">
        <v>11001.119999999999</v>
      </c>
      <c r="E241" s="83" t="s">
        <v>16</v>
      </c>
    </row>
    <row r="242" spans="1:5">
      <c r="A242" s="80">
        <v>125</v>
      </c>
      <c r="B242" s="81">
        <v>35.26</v>
      </c>
      <c r="C242" s="82">
        <v>0.51124999999999998</v>
      </c>
      <c r="D242" s="81">
        <v>4407.5</v>
      </c>
      <c r="E242" s="83" t="s">
        <v>16</v>
      </c>
    </row>
    <row r="243" spans="1:5">
      <c r="A243" s="80">
        <v>250</v>
      </c>
      <c r="B243" s="81">
        <v>35.26</v>
      </c>
      <c r="C243" s="82">
        <v>0.51124999999999998</v>
      </c>
      <c r="D243" s="81">
        <v>8815</v>
      </c>
      <c r="E243" s="83" t="s">
        <v>16</v>
      </c>
    </row>
    <row r="244" spans="1:5">
      <c r="A244" s="80">
        <v>549</v>
      </c>
      <c r="B244" s="81">
        <v>35.26</v>
      </c>
      <c r="C244" s="82">
        <v>0.51124999999999998</v>
      </c>
      <c r="D244" s="81">
        <v>19357.739999999998</v>
      </c>
      <c r="E244" s="83" t="s">
        <v>16</v>
      </c>
    </row>
    <row r="245" spans="1:5">
      <c r="A245" s="80">
        <v>259</v>
      </c>
      <c r="B245" s="81">
        <v>35.26</v>
      </c>
      <c r="C245" s="82">
        <v>0.51124999999999998</v>
      </c>
      <c r="D245" s="81">
        <v>9132.34</v>
      </c>
      <c r="E245" s="83" t="s">
        <v>16</v>
      </c>
    </row>
    <row r="246" spans="1:5">
      <c r="A246" s="80">
        <v>250</v>
      </c>
      <c r="B246" s="81">
        <v>35.26</v>
      </c>
      <c r="C246" s="82">
        <v>0.51124999999999998</v>
      </c>
      <c r="D246" s="81">
        <v>8815</v>
      </c>
      <c r="E246" s="83" t="s">
        <v>16</v>
      </c>
    </row>
    <row r="247" spans="1:5">
      <c r="A247" s="80">
        <v>201</v>
      </c>
      <c r="B247" s="81">
        <v>35.26</v>
      </c>
      <c r="C247" s="82">
        <v>0.51124999999999998</v>
      </c>
      <c r="D247" s="81">
        <v>7087.2599999999993</v>
      </c>
      <c r="E247" s="83" t="s">
        <v>16</v>
      </c>
    </row>
    <row r="248" spans="1:5">
      <c r="A248" s="80">
        <v>292</v>
      </c>
      <c r="B248" s="81">
        <v>35.26</v>
      </c>
      <c r="C248" s="82">
        <v>0.51124999999999998</v>
      </c>
      <c r="D248" s="81">
        <v>10295.92</v>
      </c>
      <c r="E248" s="83" t="s">
        <v>16</v>
      </c>
    </row>
    <row r="249" spans="1:5">
      <c r="A249" s="80">
        <v>289</v>
      </c>
      <c r="B249" s="81">
        <v>35.26</v>
      </c>
      <c r="C249" s="82">
        <v>0.51124999999999998</v>
      </c>
      <c r="D249" s="81">
        <v>10190.14</v>
      </c>
      <c r="E249" s="83" t="s">
        <v>16</v>
      </c>
    </row>
    <row r="250" spans="1:5">
      <c r="A250" s="80">
        <v>87</v>
      </c>
      <c r="B250" s="81">
        <v>35.26</v>
      </c>
      <c r="C250" s="82">
        <v>0.51124999999999998</v>
      </c>
      <c r="D250" s="81">
        <v>3067.62</v>
      </c>
      <c r="E250" s="83" t="s">
        <v>16</v>
      </c>
    </row>
    <row r="251" spans="1:5">
      <c r="A251" s="80">
        <v>305</v>
      </c>
      <c r="B251" s="81">
        <v>35.26</v>
      </c>
      <c r="C251" s="82">
        <v>0.51124999999999998</v>
      </c>
      <c r="D251" s="81">
        <v>10754.3</v>
      </c>
      <c r="E251" s="83" t="s">
        <v>16</v>
      </c>
    </row>
    <row r="252" spans="1:5">
      <c r="A252" s="80">
        <v>150</v>
      </c>
      <c r="B252" s="81">
        <v>35.26</v>
      </c>
      <c r="C252" s="82">
        <v>0.51124999999999998</v>
      </c>
      <c r="D252" s="81">
        <v>5289</v>
      </c>
      <c r="E252" s="83" t="s">
        <v>16</v>
      </c>
    </row>
    <row r="253" spans="1:5">
      <c r="A253" s="80">
        <v>282</v>
      </c>
      <c r="B253" s="81">
        <v>35.26</v>
      </c>
      <c r="C253" s="82">
        <v>0.51124999999999998</v>
      </c>
      <c r="D253" s="81">
        <v>9943.32</v>
      </c>
      <c r="E253" s="83" t="s">
        <v>16</v>
      </c>
    </row>
    <row r="254" spans="1:5">
      <c r="A254" s="80">
        <v>118</v>
      </c>
      <c r="B254" s="81">
        <v>35.26</v>
      </c>
      <c r="C254" s="82">
        <v>0.51124999999999998</v>
      </c>
      <c r="D254" s="81">
        <v>4160.6799999999994</v>
      </c>
      <c r="E254" s="83" t="s">
        <v>16</v>
      </c>
    </row>
    <row r="255" spans="1:5">
      <c r="A255" s="80">
        <v>51</v>
      </c>
      <c r="B255" s="81">
        <v>35.255000000000003</v>
      </c>
      <c r="C255" s="82">
        <v>0.51124999999999998</v>
      </c>
      <c r="D255" s="81">
        <v>1798.0050000000001</v>
      </c>
      <c r="E255" s="83" t="s">
        <v>16</v>
      </c>
    </row>
    <row r="256" spans="1:5">
      <c r="A256" s="80">
        <v>163</v>
      </c>
      <c r="B256" s="81">
        <v>35.255000000000003</v>
      </c>
      <c r="C256" s="82">
        <v>0.51124999999999998</v>
      </c>
      <c r="D256" s="81">
        <v>5746.5650000000005</v>
      </c>
      <c r="E256" s="83" t="s">
        <v>16</v>
      </c>
    </row>
    <row r="257" spans="1:5">
      <c r="A257" s="80">
        <v>250</v>
      </c>
      <c r="B257" s="81">
        <v>35.255000000000003</v>
      </c>
      <c r="C257" s="82">
        <v>0.51124999999999998</v>
      </c>
      <c r="D257" s="81">
        <v>8813.75</v>
      </c>
      <c r="E257" s="83" t="s">
        <v>16</v>
      </c>
    </row>
    <row r="258" spans="1:5">
      <c r="A258" s="80">
        <v>1</v>
      </c>
      <c r="B258" s="81">
        <v>35.204999999999998</v>
      </c>
      <c r="C258" s="82">
        <v>0.5143402777777778</v>
      </c>
      <c r="D258" s="81">
        <v>35.204999999999998</v>
      </c>
      <c r="E258" s="83" t="s">
        <v>29</v>
      </c>
    </row>
    <row r="259" spans="1:5">
      <c r="A259" s="80">
        <v>57</v>
      </c>
      <c r="B259" s="81">
        <v>35.204999999999998</v>
      </c>
      <c r="C259" s="82">
        <v>0.51438657407407407</v>
      </c>
      <c r="D259" s="81">
        <v>2006.6849999999999</v>
      </c>
      <c r="E259" s="83" t="s">
        <v>16</v>
      </c>
    </row>
    <row r="260" spans="1:5">
      <c r="A260" s="80">
        <v>172</v>
      </c>
      <c r="B260" s="81">
        <v>35.204999999999998</v>
      </c>
      <c r="C260" s="82">
        <v>0.51442129629629629</v>
      </c>
      <c r="D260" s="81">
        <v>6055.2599999999993</v>
      </c>
      <c r="E260" s="83" t="s">
        <v>16</v>
      </c>
    </row>
    <row r="261" spans="1:5">
      <c r="A261" s="80">
        <v>278</v>
      </c>
      <c r="B261" s="81">
        <v>35.204999999999998</v>
      </c>
      <c r="C261" s="82">
        <v>0.51481481481481484</v>
      </c>
      <c r="D261" s="81">
        <v>9786.99</v>
      </c>
      <c r="E261" s="83" t="s">
        <v>16</v>
      </c>
    </row>
    <row r="262" spans="1:5">
      <c r="A262" s="80">
        <v>254</v>
      </c>
      <c r="B262" s="81">
        <v>35.204999999999998</v>
      </c>
      <c r="C262" s="82">
        <v>0.51481481481481484</v>
      </c>
      <c r="D262" s="81">
        <v>8942.07</v>
      </c>
      <c r="E262" s="83" t="s">
        <v>31</v>
      </c>
    </row>
    <row r="263" spans="1:5">
      <c r="A263" s="80">
        <v>180</v>
      </c>
      <c r="B263" s="81">
        <v>35.204999999999998</v>
      </c>
      <c r="C263" s="82">
        <v>0.51481481481481484</v>
      </c>
      <c r="D263" s="81">
        <v>6336.9</v>
      </c>
      <c r="E263" s="83" t="s">
        <v>31</v>
      </c>
    </row>
    <row r="264" spans="1:5">
      <c r="A264" s="80">
        <v>253</v>
      </c>
      <c r="B264" s="81">
        <v>35.204999999999998</v>
      </c>
      <c r="C264" s="82">
        <v>0.51481481481481484</v>
      </c>
      <c r="D264" s="81">
        <v>8906.8649999999998</v>
      </c>
      <c r="E264" s="83" t="s">
        <v>31</v>
      </c>
    </row>
    <row r="265" spans="1:5">
      <c r="A265" s="80">
        <v>387</v>
      </c>
      <c r="B265" s="81">
        <v>35.204999999999998</v>
      </c>
      <c r="C265" s="82">
        <v>0.51481481481481484</v>
      </c>
      <c r="D265" s="81">
        <v>13624.334999999999</v>
      </c>
      <c r="E265" s="83" t="s">
        <v>30</v>
      </c>
    </row>
    <row r="266" spans="1:5">
      <c r="A266" s="80">
        <v>412</v>
      </c>
      <c r="B266" s="81">
        <v>35.204999999999998</v>
      </c>
      <c r="C266" s="82">
        <v>0.51481481481481484</v>
      </c>
      <c r="D266" s="81">
        <v>14504.46</v>
      </c>
      <c r="E266" s="83" t="s">
        <v>30</v>
      </c>
    </row>
    <row r="267" spans="1:5">
      <c r="A267" s="80">
        <v>506</v>
      </c>
      <c r="B267" s="81">
        <v>35.204999999999998</v>
      </c>
      <c r="C267" s="82">
        <v>0.51481481481481484</v>
      </c>
      <c r="D267" s="81">
        <v>17813.73</v>
      </c>
      <c r="E267" s="83" t="s">
        <v>29</v>
      </c>
    </row>
    <row r="268" spans="1:5">
      <c r="A268" s="80">
        <v>188</v>
      </c>
      <c r="B268" s="81">
        <v>35.159999999999997</v>
      </c>
      <c r="C268" s="82">
        <v>0.52173611111111107</v>
      </c>
      <c r="D268" s="81">
        <v>6610.079999999999</v>
      </c>
      <c r="E268" s="83" t="s">
        <v>16</v>
      </c>
    </row>
    <row r="269" spans="1:5">
      <c r="A269" s="80">
        <v>100</v>
      </c>
      <c r="B269" s="81">
        <v>35.159999999999997</v>
      </c>
      <c r="C269" s="82">
        <v>0.52173611111111107</v>
      </c>
      <c r="D269" s="81">
        <v>3515.9999999999995</v>
      </c>
      <c r="E269" s="83" t="s">
        <v>16</v>
      </c>
    </row>
    <row r="270" spans="1:5">
      <c r="A270" s="80">
        <v>143</v>
      </c>
      <c r="B270" s="81">
        <v>35.159999999999997</v>
      </c>
      <c r="C270" s="82">
        <v>0.52173611111111107</v>
      </c>
      <c r="D270" s="81">
        <v>5027.8799999999992</v>
      </c>
      <c r="E270" s="83" t="s">
        <v>16</v>
      </c>
    </row>
    <row r="271" spans="1:5">
      <c r="A271" s="80">
        <v>297</v>
      </c>
      <c r="B271" s="81">
        <v>35.159999999999997</v>
      </c>
      <c r="C271" s="82">
        <v>0.52173611111111107</v>
      </c>
      <c r="D271" s="81">
        <v>10442.519999999999</v>
      </c>
      <c r="E271" s="83" t="s">
        <v>16</v>
      </c>
    </row>
    <row r="272" spans="1:5">
      <c r="A272" s="80">
        <v>265</v>
      </c>
      <c r="B272" s="81">
        <v>35.159999999999997</v>
      </c>
      <c r="C272" s="82">
        <v>0.52173611111111107</v>
      </c>
      <c r="D272" s="81">
        <v>9317.4</v>
      </c>
      <c r="E272" s="83" t="s">
        <v>16</v>
      </c>
    </row>
    <row r="273" spans="1:5">
      <c r="A273" s="80">
        <v>200</v>
      </c>
      <c r="B273" s="81">
        <v>35.159999999999997</v>
      </c>
      <c r="C273" s="82">
        <v>0.52173611111111107</v>
      </c>
      <c r="D273" s="81">
        <v>7031.9999999999991</v>
      </c>
      <c r="E273" s="83" t="s">
        <v>16</v>
      </c>
    </row>
    <row r="274" spans="1:5">
      <c r="A274" s="80">
        <v>27</v>
      </c>
      <c r="B274" s="81">
        <v>35.159999999999997</v>
      </c>
      <c r="C274" s="82">
        <v>0.52173611111111107</v>
      </c>
      <c r="D274" s="81">
        <v>949.31999999999994</v>
      </c>
      <c r="E274" s="83" t="s">
        <v>16</v>
      </c>
    </row>
    <row r="275" spans="1:5">
      <c r="A275" s="80">
        <v>76</v>
      </c>
      <c r="B275" s="81">
        <v>35.159999999999997</v>
      </c>
      <c r="C275" s="82">
        <v>0.52173611111111107</v>
      </c>
      <c r="D275" s="81">
        <v>2672.16</v>
      </c>
      <c r="E275" s="83" t="s">
        <v>16</v>
      </c>
    </row>
    <row r="276" spans="1:5">
      <c r="A276" s="80">
        <v>757</v>
      </c>
      <c r="B276" s="81">
        <v>35.159999999999997</v>
      </c>
      <c r="C276" s="82">
        <v>0.52173611111111107</v>
      </c>
      <c r="D276" s="81">
        <v>26616.12</v>
      </c>
      <c r="E276" s="83" t="s">
        <v>16</v>
      </c>
    </row>
    <row r="277" spans="1:5">
      <c r="A277" s="80">
        <v>212</v>
      </c>
      <c r="B277" s="81">
        <v>35.159999999999997</v>
      </c>
      <c r="C277" s="82">
        <v>0.52173611111111107</v>
      </c>
      <c r="D277" s="81">
        <v>7453.9199999999992</v>
      </c>
      <c r="E277" s="83" t="s">
        <v>16</v>
      </c>
    </row>
    <row r="278" spans="1:5">
      <c r="A278" s="80">
        <v>256</v>
      </c>
      <c r="B278" s="81">
        <v>35.159999999999997</v>
      </c>
      <c r="C278" s="82">
        <v>0.52173611111111107</v>
      </c>
      <c r="D278" s="81">
        <v>9000.9599999999991</v>
      </c>
      <c r="E278" s="83" t="s">
        <v>16</v>
      </c>
    </row>
    <row r="279" spans="1:5">
      <c r="A279" s="80">
        <v>149</v>
      </c>
      <c r="B279" s="81">
        <v>35.159999999999997</v>
      </c>
      <c r="C279" s="82">
        <v>0.52173611111111107</v>
      </c>
      <c r="D279" s="81">
        <v>5238.8399999999992</v>
      </c>
      <c r="E279" s="83" t="s">
        <v>16</v>
      </c>
    </row>
    <row r="280" spans="1:5">
      <c r="A280" s="80">
        <v>86</v>
      </c>
      <c r="B280" s="81">
        <v>35.159999999999997</v>
      </c>
      <c r="C280" s="82">
        <v>0.52173611111111107</v>
      </c>
      <c r="D280" s="81">
        <v>3023.7599999999998</v>
      </c>
      <c r="E280" s="83" t="s">
        <v>16</v>
      </c>
    </row>
    <row r="281" spans="1:5">
      <c r="A281" s="80">
        <v>268</v>
      </c>
      <c r="B281" s="81">
        <v>35.159999999999997</v>
      </c>
      <c r="C281" s="82">
        <v>0.52173611111111107</v>
      </c>
      <c r="D281" s="81">
        <v>9422.8799999999992</v>
      </c>
      <c r="E281" s="83" t="s">
        <v>16</v>
      </c>
    </row>
    <row r="282" spans="1:5">
      <c r="A282" s="80">
        <v>84</v>
      </c>
      <c r="B282" s="81">
        <v>35.159999999999997</v>
      </c>
      <c r="C282" s="82">
        <v>0.52173611111111107</v>
      </c>
      <c r="D282" s="81">
        <v>2953.4399999999996</v>
      </c>
      <c r="E282" s="83" t="s">
        <v>16</v>
      </c>
    </row>
    <row r="283" spans="1:5">
      <c r="A283" s="80">
        <v>163</v>
      </c>
      <c r="B283" s="81">
        <v>35.159999999999997</v>
      </c>
      <c r="C283" s="82">
        <v>0.52173611111111107</v>
      </c>
      <c r="D283" s="81">
        <v>5731.079999999999</v>
      </c>
      <c r="E283" s="83" t="s">
        <v>16</v>
      </c>
    </row>
    <row r="284" spans="1:5">
      <c r="A284" s="80">
        <v>425</v>
      </c>
      <c r="B284" s="81">
        <v>35.159999999999997</v>
      </c>
      <c r="C284" s="82">
        <v>0.5257060185185185</v>
      </c>
      <c r="D284" s="81">
        <v>14942.999999999998</v>
      </c>
      <c r="E284" s="83" t="s">
        <v>16</v>
      </c>
    </row>
    <row r="285" spans="1:5">
      <c r="A285" s="80">
        <v>539</v>
      </c>
      <c r="B285" s="81">
        <v>35.159999999999997</v>
      </c>
      <c r="C285" s="82">
        <v>0.5257060185185185</v>
      </c>
      <c r="D285" s="81">
        <v>18951.239999999998</v>
      </c>
      <c r="E285" s="83" t="s">
        <v>16</v>
      </c>
    </row>
    <row r="286" spans="1:5">
      <c r="A286" s="80">
        <v>180</v>
      </c>
      <c r="B286" s="81">
        <v>35.159999999999997</v>
      </c>
      <c r="C286" s="82">
        <v>0.5257060185185185</v>
      </c>
      <c r="D286" s="81">
        <v>6328.7999999999993</v>
      </c>
      <c r="E286" s="83" t="s">
        <v>16</v>
      </c>
    </row>
    <row r="287" spans="1:5">
      <c r="A287" s="80">
        <v>585</v>
      </c>
      <c r="B287" s="81">
        <v>35.159999999999997</v>
      </c>
      <c r="C287" s="82">
        <v>0.5257060185185185</v>
      </c>
      <c r="D287" s="81">
        <v>20568.599999999999</v>
      </c>
      <c r="E287" s="83" t="s">
        <v>16</v>
      </c>
    </row>
    <row r="288" spans="1:5">
      <c r="A288" s="80">
        <v>2320</v>
      </c>
      <c r="B288" s="81">
        <v>35.145000000000003</v>
      </c>
      <c r="C288" s="82">
        <v>0.53244212962962967</v>
      </c>
      <c r="D288" s="81">
        <v>81536.400000000009</v>
      </c>
      <c r="E288" s="83" t="s">
        <v>16</v>
      </c>
    </row>
    <row r="289" spans="1:5">
      <c r="A289" s="80">
        <v>259</v>
      </c>
      <c r="B289" s="81">
        <v>35.145000000000003</v>
      </c>
      <c r="C289" s="82">
        <v>0.53244212962962967</v>
      </c>
      <c r="D289" s="81">
        <v>9102.5550000000003</v>
      </c>
      <c r="E289" s="83" t="s">
        <v>16</v>
      </c>
    </row>
    <row r="290" spans="1:5">
      <c r="A290" s="80">
        <v>193</v>
      </c>
      <c r="B290" s="81">
        <v>35.145000000000003</v>
      </c>
      <c r="C290" s="82">
        <v>0.53244212962962967</v>
      </c>
      <c r="D290" s="81">
        <v>6782.9850000000006</v>
      </c>
      <c r="E290" s="83" t="s">
        <v>16</v>
      </c>
    </row>
    <row r="291" spans="1:5">
      <c r="A291" s="80">
        <v>250</v>
      </c>
      <c r="B291" s="81">
        <v>35.145000000000003</v>
      </c>
      <c r="C291" s="82">
        <v>0.53244212962962967</v>
      </c>
      <c r="D291" s="81">
        <v>8786.25</v>
      </c>
      <c r="E291" s="83" t="s">
        <v>16</v>
      </c>
    </row>
    <row r="292" spans="1:5">
      <c r="A292" s="80">
        <v>549</v>
      </c>
      <c r="B292" s="81">
        <v>35.145000000000003</v>
      </c>
      <c r="C292" s="82">
        <v>0.53244212962962967</v>
      </c>
      <c r="D292" s="81">
        <v>19294.605000000003</v>
      </c>
      <c r="E292" s="83" t="s">
        <v>16</v>
      </c>
    </row>
    <row r="293" spans="1:5">
      <c r="A293" s="80">
        <v>221</v>
      </c>
      <c r="B293" s="81">
        <v>35.145000000000003</v>
      </c>
      <c r="C293" s="82">
        <v>0.53244212962962967</v>
      </c>
      <c r="D293" s="81">
        <v>7767.045000000001</v>
      </c>
      <c r="E293" s="83" t="s">
        <v>16</v>
      </c>
    </row>
    <row r="294" spans="1:5">
      <c r="A294" s="80">
        <v>549</v>
      </c>
      <c r="B294" s="81">
        <v>35.145000000000003</v>
      </c>
      <c r="C294" s="82">
        <v>0.53244212962962967</v>
      </c>
      <c r="D294" s="81">
        <v>19294.605000000003</v>
      </c>
      <c r="E294" s="83" t="s">
        <v>16</v>
      </c>
    </row>
    <row r="295" spans="1:5">
      <c r="A295" s="80">
        <v>153</v>
      </c>
      <c r="B295" s="81">
        <v>35.145000000000003</v>
      </c>
      <c r="C295" s="82">
        <v>0.53244212962962967</v>
      </c>
      <c r="D295" s="81">
        <v>5377.1850000000004</v>
      </c>
      <c r="E295" s="83" t="s">
        <v>16</v>
      </c>
    </row>
    <row r="296" spans="1:5">
      <c r="A296" s="80">
        <v>250</v>
      </c>
      <c r="B296" s="81">
        <v>35.145000000000003</v>
      </c>
      <c r="C296" s="82">
        <v>0.53244212962962967</v>
      </c>
      <c r="D296" s="81">
        <v>8786.25</v>
      </c>
      <c r="E296" s="83" t="s">
        <v>16</v>
      </c>
    </row>
    <row r="297" spans="1:5">
      <c r="A297" s="80">
        <v>500</v>
      </c>
      <c r="B297" s="81">
        <v>35.145000000000003</v>
      </c>
      <c r="C297" s="82">
        <v>0.53244212962962967</v>
      </c>
      <c r="D297" s="81">
        <v>17572.5</v>
      </c>
      <c r="E297" s="83" t="s">
        <v>16</v>
      </c>
    </row>
    <row r="298" spans="1:5">
      <c r="A298" s="80">
        <v>234</v>
      </c>
      <c r="B298" s="81">
        <v>35.145000000000003</v>
      </c>
      <c r="C298" s="82">
        <v>0.53244212962962967</v>
      </c>
      <c r="D298" s="81">
        <v>8223.93</v>
      </c>
      <c r="E298" s="83" t="s">
        <v>16</v>
      </c>
    </row>
    <row r="299" spans="1:5">
      <c r="A299" s="80">
        <v>146</v>
      </c>
      <c r="B299" s="81">
        <v>35.145000000000003</v>
      </c>
      <c r="C299" s="82">
        <v>0.53244212962962967</v>
      </c>
      <c r="D299" s="81">
        <v>5131.17</v>
      </c>
      <c r="E299" s="83" t="s">
        <v>16</v>
      </c>
    </row>
    <row r="300" spans="1:5">
      <c r="A300" s="80">
        <v>168</v>
      </c>
      <c r="B300" s="81">
        <v>35.14</v>
      </c>
      <c r="C300" s="82">
        <v>0.53244212962962967</v>
      </c>
      <c r="D300" s="81">
        <v>5903.52</v>
      </c>
      <c r="E300" s="83" t="s">
        <v>16</v>
      </c>
    </row>
    <row r="301" spans="1:5">
      <c r="A301" s="80">
        <v>202</v>
      </c>
      <c r="B301" s="81">
        <v>35.14</v>
      </c>
      <c r="C301" s="82">
        <v>0.53244212962962967</v>
      </c>
      <c r="D301" s="81">
        <v>7098.28</v>
      </c>
      <c r="E301" s="83" t="s">
        <v>16</v>
      </c>
    </row>
    <row r="302" spans="1:5">
      <c r="A302" s="80">
        <v>152</v>
      </c>
      <c r="B302" s="81">
        <v>35.14</v>
      </c>
      <c r="C302" s="82">
        <v>0.53244212962962967</v>
      </c>
      <c r="D302" s="81">
        <v>5341.28</v>
      </c>
      <c r="E302" s="83" t="s">
        <v>16</v>
      </c>
    </row>
    <row r="303" spans="1:5">
      <c r="A303" s="80">
        <v>245</v>
      </c>
      <c r="B303" s="81">
        <v>35.14</v>
      </c>
      <c r="C303" s="82">
        <v>0.53244212962962967</v>
      </c>
      <c r="D303" s="81">
        <v>8609.2999999999993</v>
      </c>
      <c r="E303" s="83" t="s">
        <v>16</v>
      </c>
    </row>
    <row r="304" spans="1:5">
      <c r="A304" s="80">
        <v>100</v>
      </c>
      <c r="B304" s="81">
        <v>35.14</v>
      </c>
      <c r="C304" s="82">
        <v>0.53244212962962967</v>
      </c>
      <c r="D304" s="81">
        <v>3514</v>
      </c>
      <c r="E304" s="83" t="s">
        <v>16</v>
      </c>
    </row>
    <row r="305" spans="1:5">
      <c r="A305" s="80">
        <v>549</v>
      </c>
      <c r="B305" s="81">
        <v>35.14</v>
      </c>
      <c r="C305" s="82">
        <v>0.53244212962962967</v>
      </c>
      <c r="D305" s="81">
        <v>19291.86</v>
      </c>
      <c r="E305" s="83" t="s">
        <v>16</v>
      </c>
    </row>
    <row r="306" spans="1:5">
      <c r="A306" s="80">
        <v>250</v>
      </c>
      <c r="B306" s="81">
        <v>35.14</v>
      </c>
      <c r="C306" s="82">
        <v>0.53244212962962967</v>
      </c>
      <c r="D306" s="81">
        <v>8785</v>
      </c>
      <c r="E306" s="83" t="s">
        <v>16</v>
      </c>
    </row>
    <row r="307" spans="1:5">
      <c r="A307" s="80">
        <v>210</v>
      </c>
      <c r="B307" s="81">
        <v>35.14</v>
      </c>
      <c r="C307" s="82">
        <v>0.53244212962962967</v>
      </c>
      <c r="D307" s="81">
        <v>7379.4000000000005</v>
      </c>
      <c r="E307" s="83" t="s">
        <v>16</v>
      </c>
    </row>
    <row r="308" spans="1:5">
      <c r="A308" s="80">
        <v>5751</v>
      </c>
      <c r="B308" s="81">
        <v>35.14</v>
      </c>
      <c r="C308" s="82">
        <v>0.56152777777777774</v>
      </c>
      <c r="D308" s="81">
        <v>202090.14</v>
      </c>
      <c r="E308" s="83" t="s">
        <v>16</v>
      </c>
    </row>
    <row r="309" spans="1:5">
      <c r="A309" s="80">
        <v>250</v>
      </c>
      <c r="B309" s="81">
        <v>35.14</v>
      </c>
      <c r="C309" s="82">
        <v>0.56152777777777774</v>
      </c>
      <c r="D309" s="81">
        <v>8785</v>
      </c>
      <c r="E309" s="83" t="s">
        <v>16</v>
      </c>
    </row>
    <row r="310" spans="1:5">
      <c r="A310" s="80">
        <v>198</v>
      </c>
      <c r="B310" s="81">
        <v>35.14</v>
      </c>
      <c r="C310" s="82">
        <v>0.56152777777777774</v>
      </c>
      <c r="D310" s="81">
        <v>6957.72</v>
      </c>
      <c r="E310" s="83" t="s">
        <v>16</v>
      </c>
    </row>
    <row r="311" spans="1:5">
      <c r="A311" s="80">
        <v>145</v>
      </c>
      <c r="B311" s="81">
        <v>35.14</v>
      </c>
      <c r="C311" s="82">
        <v>0.56152777777777774</v>
      </c>
      <c r="D311" s="81">
        <v>5095.3</v>
      </c>
      <c r="E311" s="83" t="s">
        <v>16</v>
      </c>
    </row>
    <row r="312" spans="1:5">
      <c r="A312" s="80">
        <v>275</v>
      </c>
      <c r="B312" s="81">
        <v>35.14</v>
      </c>
      <c r="C312" s="82">
        <v>0.56152777777777774</v>
      </c>
      <c r="D312" s="81">
        <v>9663.5</v>
      </c>
      <c r="E312" s="83" t="s">
        <v>16</v>
      </c>
    </row>
    <row r="313" spans="1:5">
      <c r="A313" s="80">
        <v>166</v>
      </c>
      <c r="B313" s="81">
        <v>35.14</v>
      </c>
      <c r="C313" s="82">
        <v>0.56152777777777774</v>
      </c>
      <c r="D313" s="81">
        <v>5833.24</v>
      </c>
      <c r="E313" s="83" t="s">
        <v>16</v>
      </c>
    </row>
    <row r="314" spans="1:5">
      <c r="A314" s="80">
        <v>259</v>
      </c>
      <c r="B314" s="81">
        <v>35.14</v>
      </c>
      <c r="C314" s="82">
        <v>0.56152777777777774</v>
      </c>
      <c r="D314" s="81">
        <v>9101.26</v>
      </c>
      <c r="E314" s="83" t="s">
        <v>16</v>
      </c>
    </row>
    <row r="315" spans="1:5">
      <c r="A315" s="80">
        <v>314</v>
      </c>
      <c r="B315" s="81">
        <v>35.14</v>
      </c>
      <c r="C315" s="82">
        <v>0.56152777777777774</v>
      </c>
      <c r="D315" s="81">
        <v>11033.960000000001</v>
      </c>
      <c r="E315" s="83" t="s">
        <v>16</v>
      </c>
    </row>
    <row r="316" spans="1:5">
      <c r="A316" s="80">
        <v>549</v>
      </c>
      <c r="B316" s="81">
        <v>35.14</v>
      </c>
      <c r="C316" s="82">
        <v>0.56152777777777774</v>
      </c>
      <c r="D316" s="81">
        <v>19291.86</v>
      </c>
      <c r="E316" s="83" t="s">
        <v>16</v>
      </c>
    </row>
    <row r="317" spans="1:5">
      <c r="A317" s="80">
        <v>156</v>
      </c>
      <c r="B317" s="81">
        <v>35.14</v>
      </c>
      <c r="C317" s="82">
        <v>0.56152777777777774</v>
      </c>
      <c r="D317" s="81">
        <v>5481.84</v>
      </c>
      <c r="E317" s="83" t="s">
        <v>16</v>
      </c>
    </row>
    <row r="318" spans="1:5">
      <c r="A318" s="80">
        <v>250</v>
      </c>
      <c r="B318" s="81">
        <v>35.14</v>
      </c>
      <c r="C318" s="82">
        <v>0.56152777777777774</v>
      </c>
      <c r="D318" s="81">
        <v>8785</v>
      </c>
      <c r="E318" s="83" t="s">
        <v>16</v>
      </c>
    </row>
    <row r="319" spans="1:5">
      <c r="A319" s="80">
        <v>47</v>
      </c>
      <c r="B319" s="81">
        <v>35.134999999999998</v>
      </c>
      <c r="C319" s="82">
        <v>0.56152777777777774</v>
      </c>
      <c r="D319" s="81">
        <v>1651.3449999999998</v>
      </c>
      <c r="E319" s="83" t="s">
        <v>16</v>
      </c>
    </row>
    <row r="320" spans="1:5">
      <c r="A320" s="80">
        <v>250</v>
      </c>
      <c r="B320" s="81">
        <v>35.134999999999998</v>
      </c>
      <c r="C320" s="82">
        <v>0.56152777777777774</v>
      </c>
      <c r="D320" s="81">
        <v>8783.75</v>
      </c>
      <c r="E320" s="83" t="s">
        <v>16</v>
      </c>
    </row>
    <row r="321" spans="1:5">
      <c r="A321" s="80">
        <v>263</v>
      </c>
      <c r="B321" s="81">
        <v>35.134999999999998</v>
      </c>
      <c r="C321" s="82">
        <v>0.56152777777777774</v>
      </c>
      <c r="D321" s="81">
        <v>9240.5049999999992</v>
      </c>
      <c r="E321" s="83" t="s">
        <v>16</v>
      </c>
    </row>
    <row r="322" spans="1:5">
      <c r="A322" s="80">
        <v>257</v>
      </c>
      <c r="B322" s="81">
        <v>35.134999999999998</v>
      </c>
      <c r="C322" s="82">
        <v>0.56152777777777774</v>
      </c>
      <c r="D322" s="81">
        <v>9029.6949999999997</v>
      </c>
      <c r="E322" s="83" t="s">
        <v>16</v>
      </c>
    </row>
    <row r="323" spans="1:5">
      <c r="A323" s="80">
        <v>190</v>
      </c>
      <c r="B323" s="81">
        <v>35.134999999999998</v>
      </c>
      <c r="C323" s="82">
        <v>0.56152777777777774</v>
      </c>
      <c r="D323" s="81">
        <v>6675.65</v>
      </c>
      <c r="E323" s="83" t="s">
        <v>16</v>
      </c>
    </row>
    <row r="324" spans="1:5">
      <c r="A324" s="80">
        <v>78</v>
      </c>
      <c r="B324" s="81">
        <v>35.134999999999998</v>
      </c>
      <c r="C324" s="82">
        <v>0.56152777777777774</v>
      </c>
      <c r="D324" s="81">
        <v>2740.5299999999997</v>
      </c>
      <c r="E324" s="83" t="s">
        <v>16</v>
      </c>
    </row>
    <row r="325" spans="1:5">
      <c r="A325" s="80">
        <v>143</v>
      </c>
      <c r="B325" s="81">
        <v>35.134999999999998</v>
      </c>
      <c r="C325" s="82">
        <v>0.56152777777777774</v>
      </c>
      <c r="D325" s="81">
        <v>5024.3049999999994</v>
      </c>
      <c r="E325" s="83" t="s">
        <v>16</v>
      </c>
    </row>
    <row r="326" spans="1:5">
      <c r="A326" s="80">
        <v>232</v>
      </c>
      <c r="B326" s="81">
        <v>35.134999999999998</v>
      </c>
      <c r="C326" s="82">
        <v>0.56152777777777774</v>
      </c>
      <c r="D326" s="81">
        <v>8151.32</v>
      </c>
      <c r="E326" s="83" t="s">
        <v>16</v>
      </c>
    </row>
    <row r="327" spans="1:5">
      <c r="A327" s="80">
        <v>155</v>
      </c>
      <c r="B327" s="81">
        <v>35.134999999999998</v>
      </c>
      <c r="C327" s="82">
        <v>0.56152777777777774</v>
      </c>
      <c r="D327" s="81">
        <v>5445.9249999999993</v>
      </c>
      <c r="E327" s="83" t="s">
        <v>16</v>
      </c>
    </row>
    <row r="328" spans="1:5">
      <c r="A328" s="80">
        <v>72</v>
      </c>
      <c r="B328" s="81">
        <v>35.134999999999998</v>
      </c>
      <c r="C328" s="82">
        <v>0.56152777777777774</v>
      </c>
      <c r="D328" s="81">
        <v>2529.7199999999998</v>
      </c>
      <c r="E328" s="83" t="s">
        <v>16</v>
      </c>
    </row>
    <row r="329" spans="1:5">
      <c r="A329" s="80">
        <v>280</v>
      </c>
      <c r="B329" s="81">
        <v>35.15</v>
      </c>
      <c r="C329" s="82">
        <v>0.56185185185185194</v>
      </c>
      <c r="D329" s="81">
        <v>9842</v>
      </c>
      <c r="E329" s="83" t="s">
        <v>16</v>
      </c>
    </row>
    <row r="330" spans="1:5">
      <c r="A330" s="80">
        <v>259</v>
      </c>
      <c r="B330" s="81">
        <v>35.15</v>
      </c>
      <c r="C330" s="82">
        <v>0.56185185185185194</v>
      </c>
      <c r="D330" s="81">
        <v>9103.85</v>
      </c>
      <c r="E330" s="83" t="s">
        <v>16</v>
      </c>
    </row>
    <row r="331" spans="1:5">
      <c r="A331" s="80">
        <v>202</v>
      </c>
      <c r="B331" s="81">
        <v>35.15</v>
      </c>
      <c r="C331" s="82">
        <v>0.56185185185185194</v>
      </c>
      <c r="D331" s="81">
        <v>7100.2999999999993</v>
      </c>
      <c r="E331" s="83" t="s">
        <v>16</v>
      </c>
    </row>
    <row r="332" spans="1:5">
      <c r="A332" s="80">
        <v>286</v>
      </c>
      <c r="B332" s="81">
        <v>35.15</v>
      </c>
      <c r="C332" s="82">
        <v>0.56185185185185194</v>
      </c>
      <c r="D332" s="81">
        <v>10052.9</v>
      </c>
      <c r="E332" s="83" t="s">
        <v>16</v>
      </c>
    </row>
    <row r="333" spans="1:5">
      <c r="A333" s="80">
        <v>549</v>
      </c>
      <c r="B333" s="81">
        <v>35.15</v>
      </c>
      <c r="C333" s="82">
        <v>0.56185185185185194</v>
      </c>
      <c r="D333" s="81">
        <v>19297.349999999999</v>
      </c>
      <c r="E333" s="83" t="s">
        <v>16</v>
      </c>
    </row>
    <row r="334" spans="1:5">
      <c r="A334" s="80">
        <v>322</v>
      </c>
      <c r="B334" s="81">
        <v>35.15</v>
      </c>
      <c r="C334" s="82">
        <v>0.56185185185185194</v>
      </c>
      <c r="D334" s="81">
        <v>11318.3</v>
      </c>
      <c r="E334" s="83" t="s">
        <v>16</v>
      </c>
    </row>
    <row r="335" spans="1:5">
      <c r="A335" s="80">
        <v>115</v>
      </c>
      <c r="B335" s="81">
        <v>35.15</v>
      </c>
      <c r="C335" s="82">
        <v>0.56185185185185194</v>
      </c>
      <c r="D335" s="81">
        <v>4042.25</v>
      </c>
      <c r="E335" s="83" t="s">
        <v>16</v>
      </c>
    </row>
    <row r="336" spans="1:5">
      <c r="A336" s="80">
        <v>250</v>
      </c>
      <c r="B336" s="81">
        <v>35.15</v>
      </c>
      <c r="C336" s="82">
        <v>0.56185185185185194</v>
      </c>
      <c r="D336" s="81">
        <v>8787.5</v>
      </c>
      <c r="E336" s="83" t="s">
        <v>16</v>
      </c>
    </row>
    <row r="337" spans="1:5">
      <c r="A337" s="80">
        <v>154</v>
      </c>
      <c r="B337" s="81">
        <v>35.15</v>
      </c>
      <c r="C337" s="82">
        <v>0.56185185185185194</v>
      </c>
      <c r="D337" s="81">
        <v>5413.0999999999995</v>
      </c>
      <c r="E337" s="83" t="s">
        <v>16</v>
      </c>
    </row>
    <row r="338" spans="1:5">
      <c r="A338" s="80">
        <v>1209</v>
      </c>
      <c r="B338" s="81">
        <v>35.145000000000003</v>
      </c>
      <c r="C338" s="82">
        <v>0.56185185185185194</v>
      </c>
      <c r="D338" s="81">
        <v>42490.305</v>
      </c>
      <c r="E338" s="83" t="s">
        <v>16</v>
      </c>
    </row>
    <row r="339" spans="1:5">
      <c r="A339" s="80">
        <v>192</v>
      </c>
      <c r="B339" s="81">
        <v>35.145000000000003</v>
      </c>
      <c r="C339" s="82">
        <v>0.56185185185185194</v>
      </c>
      <c r="D339" s="81">
        <v>6747.84</v>
      </c>
      <c r="E339" s="83" t="s">
        <v>16</v>
      </c>
    </row>
    <row r="340" spans="1:5">
      <c r="A340" s="80">
        <v>59</v>
      </c>
      <c r="B340" s="81">
        <v>35.145000000000003</v>
      </c>
      <c r="C340" s="82">
        <v>0.56185185185185194</v>
      </c>
      <c r="D340" s="81">
        <v>2073.5550000000003</v>
      </c>
      <c r="E340" s="83" t="s">
        <v>16</v>
      </c>
    </row>
    <row r="341" spans="1:5">
      <c r="A341" s="80">
        <v>150</v>
      </c>
      <c r="B341" s="81">
        <v>35.145000000000003</v>
      </c>
      <c r="C341" s="82">
        <v>0.56185185185185194</v>
      </c>
      <c r="D341" s="81">
        <v>5271.7500000000009</v>
      </c>
      <c r="E341" s="83" t="s">
        <v>16</v>
      </c>
    </row>
    <row r="342" spans="1:5">
      <c r="A342" s="80">
        <v>250</v>
      </c>
      <c r="B342" s="81">
        <v>35.145000000000003</v>
      </c>
      <c r="C342" s="82">
        <v>0.56185185185185194</v>
      </c>
      <c r="D342" s="81">
        <v>8786.25</v>
      </c>
      <c r="E342" s="83" t="s">
        <v>16</v>
      </c>
    </row>
    <row r="343" spans="1:5">
      <c r="A343" s="80">
        <v>106</v>
      </c>
      <c r="B343" s="81">
        <v>35.145000000000003</v>
      </c>
      <c r="C343" s="82">
        <v>0.56185185185185194</v>
      </c>
      <c r="D343" s="81">
        <v>3725.3700000000003</v>
      </c>
      <c r="E343" s="83" t="s">
        <v>16</v>
      </c>
    </row>
    <row r="344" spans="1:5">
      <c r="A344" s="80">
        <v>4411</v>
      </c>
      <c r="B344" s="81">
        <v>35.174999999999997</v>
      </c>
      <c r="C344" s="82">
        <v>0.56224537037037037</v>
      </c>
      <c r="D344" s="81">
        <v>155156.92499999999</v>
      </c>
      <c r="E344" s="83" t="s">
        <v>16</v>
      </c>
    </row>
    <row r="345" spans="1:5">
      <c r="A345" s="80">
        <v>63</v>
      </c>
      <c r="B345" s="81">
        <v>35.174999999999997</v>
      </c>
      <c r="C345" s="82">
        <v>0.56224537037037037</v>
      </c>
      <c r="D345" s="81">
        <v>2216.0249999999996</v>
      </c>
      <c r="E345" s="83" t="s">
        <v>16</v>
      </c>
    </row>
    <row r="346" spans="1:5">
      <c r="A346" s="80">
        <v>288</v>
      </c>
      <c r="B346" s="81">
        <v>35.174999999999997</v>
      </c>
      <c r="C346" s="82">
        <v>0.56224537037037037</v>
      </c>
      <c r="D346" s="81">
        <v>10130.4</v>
      </c>
      <c r="E346" s="83" t="s">
        <v>16</v>
      </c>
    </row>
    <row r="347" spans="1:5">
      <c r="A347" s="80">
        <v>151</v>
      </c>
      <c r="B347" s="81">
        <v>35.174999999999997</v>
      </c>
      <c r="C347" s="82">
        <v>0.56224537037037037</v>
      </c>
      <c r="D347" s="81">
        <v>5311.4249999999993</v>
      </c>
      <c r="E347" s="83" t="s">
        <v>16</v>
      </c>
    </row>
    <row r="348" spans="1:5">
      <c r="A348" s="80">
        <v>284</v>
      </c>
      <c r="B348" s="81">
        <v>35.174999999999997</v>
      </c>
      <c r="C348" s="82">
        <v>0.56224537037037037</v>
      </c>
      <c r="D348" s="81">
        <v>9989.6999999999989</v>
      </c>
      <c r="E348" s="83" t="s">
        <v>16</v>
      </c>
    </row>
    <row r="349" spans="1:5">
      <c r="A349" s="80">
        <v>250</v>
      </c>
      <c r="B349" s="81">
        <v>35.174999999999997</v>
      </c>
      <c r="C349" s="82">
        <v>0.56224537037037037</v>
      </c>
      <c r="D349" s="81">
        <v>8793.75</v>
      </c>
      <c r="E349" s="83" t="s">
        <v>16</v>
      </c>
    </row>
    <row r="350" spans="1:5">
      <c r="A350" s="80">
        <v>170</v>
      </c>
      <c r="B350" s="81">
        <v>35.17</v>
      </c>
      <c r="C350" s="82">
        <v>0.56224537037037037</v>
      </c>
      <c r="D350" s="81">
        <v>5978.9000000000005</v>
      </c>
      <c r="E350" s="83" t="s">
        <v>16</v>
      </c>
    </row>
    <row r="351" spans="1:5">
      <c r="A351" s="80">
        <v>54</v>
      </c>
      <c r="B351" s="81">
        <v>35.225000000000001</v>
      </c>
      <c r="C351" s="82">
        <v>0.68747685185185181</v>
      </c>
      <c r="D351" s="81">
        <v>1902.15</v>
      </c>
      <c r="E351" s="83" t="s">
        <v>16</v>
      </c>
    </row>
    <row r="352" spans="1:5">
      <c r="A352" s="80">
        <v>308</v>
      </c>
      <c r="B352" s="81">
        <v>35.225000000000001</v>
      </c>
      <c r="C352" s="82">
        <v>0.68760416666666657</v>
      </c>
      <c r="D352" s="81">
        <v>10849.300000000001</v>
      </c>
      <c r="E352" s="83" t="s">
        <v>16</v>
      </c>
    </row>
    <row r="353" spans="1:5">
      <c r="A353" s="80">
        <v>638</v>
      </c>
      <c r="B353" s="81">
        <v>35.225000000000001</v>
      </c>
      <c r="C353" s="82">
        <v>0.68770833333333348</v>
      </c>
      <c r="D353" s="81">
        <v>22473.55</v>
      </c>
      <c r="E353" s="83" t="s">
        <v>16</v>
      </c>
    </row>
    <row r="354" spans="1:5">
      <c r="A354" s="80">
        <v>310</v>
      </c>
      <c r="B354" s="81">
        <v>35.225000000000001</v>
      </c>
      <c r="C354" s="82">
        <v>0.68775462962962963</v>
      </c>
      <c r="D354" s="81">
        <v>10919.75</v>
      </c>
      <c r="E354" s="83" t="s">
        <v>16</v>
      </c>
    </row>
    <row r="355" spans="1:5">
      <c r="A355" s="80">
        <v>690</v>
      </c>
      <c r="B355" s="81">
        <v>35.225000000000001</v>
      </c>
      <c r="C355" s="82">
        <v>0.68775462962962963</v>
      </c>
      <c r="D355" s="81">
        <v>24305.25</v>
      </c>
      <c r="E355" s="83" t="s">
        <v>16</v>
      </c>
    </row>
    <row r="356" spans="1:5">
      <c r="A356" s="80">
        <v>1000</v>
      </c>
      <c r="B356" s="81">
        <v>35.225000000000001</v>
      </c>
      <c r="C356" s="82">
        <v>0.68775462962962963</v>
      </c>
      <c r="D356" s="81">
        <v>35225</v>
      </c>
      <c r="E356" s="83" t="s">
        <v>16</v>
      </c>
    </row>
    <row r="357" spans="1:5">
      <c r="A357" s="80">
        <v>130</v>
      </c>
      <c r="B357" s="81">
        <v>35.225000000000001</v>
      </c>
      <c r="C357" s="82">
        <v>0.68776620370370367</v>
      </c>
      <c r="D357" s="81">
        <v>4579.25</v>
      </c>
      <c r="E357" s="83" t="s">
        <v>16</v>
      </c>
    </row>
    <row r="358" spans="1:5">
      <c r="A358" s="80">
        <v>1000</v>
      </c>
      <c r="B358" s="81">
        <v>35.225000000000001</v>
      </c>
      <c r="C358" s="82">
        <v>0.68776620370370367</v>
      </c>
      <c r="D358" s="81">
        <v>35225</v>
      </c>
      <c r="E358" s="83" t="s">
        <v>16</v>
      </c>
    </row>
    <row r="359" spans="1:5">
      <c r="A359" s="80">
        <v>1000</v>
      </c>
      <c r="B359" s="81">
        <v>35.225000000000001</v>
      </c>
      <c r="C359" s="82">
        <v>0.68776620370370367</v>
      </c>
      <c r="D359" s="81">
        <v>35225</v>
      </c>
      <c r="E359" s="83" t="s">
        <v>16</v>
      </c>
    </row>
    <row r="360" spans="1:5">
      <c r="A360" s="80">
        <v>310</v>
      </c>
      <c r="B360" s="81">
        <v>35.225000000000001</v>
      </c>
      <c r="C360" s="82">
        <v>0.68781250000000005</v>
      </c>
      <c r="D360" s="81">
        <v>10919.75</v>
      </c>
      <c r="E360" s="83" t="s">
        <v>16</v>
      </c>
    </row>
    <row r="361" spans="1:5">
      <c r="A361" s="80">
        <v>105</v>
      </c>
      <c r="B361" s="81">
        <v>35.225000000000001</v>
      </c>
      <c r="C361" s="82">
        <v>0.68784722222222217</v>
      </c>
      <c r="D361" s="81">
        <v>3698.625</v>
      </c>
      <c r="E361" s="83" t="s">
        <v>16</v>
      </c>
    </row>
    <row r="362" spans="1:5">
      <c r="A362" s="80">
        <v>455</v>
      </c>
      <c r="B362" s="81">
        <v>35.225000000000001</v>
      </c>
      <c r="C362" s="82">
        <v>0.68784722222222217</v>
      </c>
      <c r="D362" s="81">
        <v>16027.375</v>
      </c>
      <c r="E362" s="83" t="s">
        <v>16</v>
      </c>
    </row>
    <row r="363" spans="1:5">
      <c r="A363" s="80">
        <v>54</v>
      </c>
      <c r="B363" s="81">
        <v>35.225000000000001</v>
      </c>
      <c r="C363" s="82">
        <v>0.69006944444444451</v>
      </c>
      <c r="D363" s="81">
        <v>1902.15</v>
      </c>
      <c r="E363" s="83" t="s">
        <v>16</v>
      </c>
    </row>
    <row r="364" spans="1:5">
      <c r="A364" s="80">
        <v>360</v>
      </c>
      <c r="B364" s="81">
        <v>35.225000000000001</v>
      </c>
      <c r="C364" s="82">
        <v>0.69006944444444451</v>
      </c>
      <c r="D364" s="81">
        <v>12681</v>
      </c>
      <c r="E364" s="83" t="s">
        <v>16</v>
      </c>
    </row>
    <row r="365" spans="1:5">
      <c r="A365" s="80">
        <v>266</v>
      </c>
      <c r="B365" s="81">
        <v>35.225000000000001</v>
      </c>
      <c r="C365" s="82">
        <v>0.69006944444444451</v>
      </c>
      <c r="D365" s="81">
        <v>9369.85</v>
      </c>
      <c r="E365" s="83" t="s">
        <v>16</v>
      </c>
    </row>
    <row r="366" spans="1:5">
      <c r="A366" s="80">
        <v>320</v>
      </c>
      <c r="B366" s="81">
        <v>35.225000000000001</v>
      </c>
      <c r="C366" s="82">
        <v>0.69006944444444451</v>
      </c>
      <c r="D366" s="81">
        <v>11272</v>
      </c>
      <c r="E366" s="83" t="s">
        <v>16</v>
      </c>
    </row>
    <row r="367" spans="1:5">
      <c r="A367" s="80">
        <v>49</v>
      </c>
      <c r="B367" s="81">
        <v>35.225000000000001</v>
      </c>
      <c r="C367" s="82">
        <v>0.69081018518518522</v>
      </c>
      <c r="D367" s="81">
        <v>1726.0250000000001</v>
      </c>
      <c r="E367" s="83" t="s">
        <v>16</v>
      </c>
    </row>
    <row r="368" spans="1:5">
      <c r="A368" s="80">
        <v>55</v>
      </c>
      <c r="B368" s="81">
        <v>35.225000000000001</v>
      </c>
      <c r="C368" s="82">
        <v>0.69268518518518529</v>
      </c>
      <c r="D368" s="81">
        <v>1937.375</v>
      </c>
      <c r="E368" s="83" t="s">
        <v>16</v>
      </c>
    </row>
    <row r="369" spans="1:5">
      <c r="A369" s="80">
        <v>750</v>
      </c>
      <c r="B369" s="81">
        <v>35.225000000000001</v>
      </c>
      <c r="C369" s="82">
        <v>0.6929050925925927</v>
      </c>
      <c r="D369" s="81">
        <v>26418.75</v>
      </c>
      <c r="E369" s="83" t="s">
        <v>16</v>
      </c>
    </row>
    <row r="370" spans="1:5">
      <c r="A370" s="80">
        <v>250</v>
      </c>
      <c r="B370" s="81">
        <v>35.225000000000001</v>
      </c>
      <c r="C370" s="82">
        <v>0.6929050925925927</v>
      </c>
      <c r="D370" s="81">
        <v>8806.25</v>
      </c>
      <c r="E370" s="83" t="s">
        <v>16</v>
      </c>
    </row>
    <row r="371" spans="1:5">
      <c r="A371" s="80">
        <v>804</v>
      </c>
      <c r="B371" s="81">
        <v>35.225000000000001</v>
      </c>
      <c r="C371" s="82">
        <v>0.6929050925925927</v>
      </c>
      <c r="D371" s="81">
        <v>28320.9</v>
      </c>
      <c r="E371" s="83" t="s">
        <v>16</v>
      </c>
    </row>
    <row r="372" spans="1:5">
      <c r="A372" s="80">
        <v>98</v>
      </c>
      <c r="B372" s="81">
        <v>35.225000000000001</v>
      </c>
      <c r="C372" s="82">
        <v>0.6929050925925927</v>
      </c>
      <c r="D372" s="81">
        <v>3452.05</v>
      </c>
      <c r="E372" s="83" t="s">
        <v>16</v>
      </c>
    </row>
    <row r="373" spans="1:5">
      <c r="A373" s="80">
        <v>98</v>
      </c>
      <c r="B373" s="81">
        <v>35.225000000000001</v>
      </c>
      <c r="C373" s="82">
        <v>0.6929050925925927</v>
      </c>
      <c r="D373" s="81">
        <v>3452.05</v>
      </c>
      <c r="E373" s="83" t="s">
        <v>16</v>
      </c>
    </row>
    <row r="374" spans="1:5">
      <c r="A374" s="80">
        <v>896</v>
      </c>
      <c r="B374" s="81">
        <v>35.225000000000001</v>
      </c>
      <c r="C374" s="82">
        <v>0.6929050925925927</v>
      </c>
      <c r="D374" s="81">
        <v>31561.600000000002</v>
      </c>
      <c r="E374" s="83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showGridLines="0" workbookViewId="0">
      <selection activeCell="H23" sqref="H23"/>
    </sheetView>
  </sheetViews>
  <sheetFormatPr defaultRowHeight="15"/>
  <cols>
    <col min="2" max="2" width="10.140625" customWidth="1"/>
    <col min="3" max="3" width="10.8554687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</cols>
  <sheetData>
    <row r="1" spans="1:9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9">
      <c r="A2" s="2"/>
      <c r="B2" s="14"/>
      <c r="C2" s="13"/>
      <c r="D2" s="28"/>
      <c r="E2" s="3"/>
      <c r="G2" s="29"/>
      <c r="H2" s="29"/>
      <c r="I2" s="29"/>
    </row>
    <row r="3" spans="1:9">
      <c r="A3" s="30"/>
      <c r="B3" s="31"/>
      <c r="C3" s="31"/>
      <c r="D3" s="32"/>
      <c r="E3" s="29"/>
      <c r="F3" s="52"/>
      <c r="G3" s="29"/>
      <c r="H3" s="29"/>
      <c r="I3" s="29"/>
    </row>
    <row r="4" spans="1:9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9">
      <c r="A5" s="75">
        <v>932</v>
      </c>
      <c r="B5" s="76">
        <v>35.549999999999997</v>
      </c>
      <c r="C5" s="77">
        <v>0.57537037037037031</v>
      </c>
      <c r="D5" s="76">
        <v>33132.6</v>
      </c>
      <c r="E5" s="78" t="s">
        <v>16</v>
      </c>
      <c r="F5" s="52"/>
      <c r="G5" s="53" t="s">
        <v>13</v>
      </c>
      <c r="H5" s="38" t="s">
        <v>14</v>
      </c>
      <c r="I5" s="39" t="s">
        <v>15</v>
      </c>
    </row>
    <row r="6" spans="1:9">
      <c r="A6" s="75">
        <v>896</v>
      </c>
      <c r="B6" s="76">
        <v>35.549999999999997</v>
      </c>
      <c r="C6" s="77">
        <v>0.57537037037037031</v>
      </c>
      <c r="D6" s="76">
        <v>31852.799999999996</v>
      </c>
      <c r="E6" s="78" t="s">
        <v>16</v>
      </c>
      <c r="F6" s="52"/>
      <c r="G6" s="54" t="s">
        <v>16</v>
      </c>
      <c r="H6" s="49">
        <f>SUMIF(E:E,$G$6,A:A)</f>
        <v>230000</v>
      </c>
      <c r="I6" s="50">
        <f>SUMIF(E:E,$G$6,D:D)</f>
        <v>8160662.4850000013</v>
      </c>
    </row>
    <row r="7" spans="1:9">
      <c r="A7" s="75">
        <v>889</v>
      </c>
      <c r="B7" s="76">
        <v>35.549999999999997</v>
      </c>
      <c r="C7" s="77">
        <v>0.57537037037037031</v>
      </c>
      <c r="D7" s="76">
        <v>31603.949999999997</v>
      </c>
      <c r="E7" s="78" t="s">
        <v>16</v>
      </c>
      <c r="F7" s="52"/>
      <c r="G7" s="54" t="s">
        <v>29</v>
      </c>
      <c r="H7" s="49">
        <f>SUMIF(E:E,$G$7,A:A)</f>
        <v>0</v>
      </c>
      <c r="I7" s="50">
        <f>SUMIF(E:E,$G$7,D:D)</f>
        <v>0</v>
      </c>
    </row>
    <row r="8" spans="1:9">
      <c r="A8" s="75">
        <v>859</v>
      </c>
      <c r="B8" s="76">
        <v>35.549999999999997</v>
      </c>
      <c r="C8" s="77">
        <v>0.57537037037037031</v>
      </c>
      <c r="D8" s="76">
        <v>30537.449999999997</v>
      </c>
      <c r="E8" s="78" t="s">
        <v>16</v>
      </c>
      <c r="F8" s="52"/>
      <c r="G8" s="54" t="s">
        <v>30</v>
      </c>
      <c r="H8" s="49">
        <f>SUMIF(E:E,$G$8,A:A)</f>
        <v>0</v>
      </c>
      <c r="I8" s="50">
        <f>SUMIF(E:E,$G$8,D:D)</f>
        <v>0</v>
      </c>
    </row>
    <row r="9" spans="1:9">
      <c r="A9" s="75">
        <v>748</v>
      </c>
      <c r="B9" s="76">
        <v>35.549999999999997</v>
      </c>
      <c r="C9" s="77">
        <v>0.57537037037037031</v>
      </c>
      <c r="D9" s="76">
        <v>26591.399999999998</v>
      </c>
      <c r="E9" s="78" t="s">
        <v>16</v>
      </c>
      <c r="F9" s="52"/>
      <c r="G9" s="54" t="s">
        <v>31</v>
      </c>
      <c r="H9" s="49">
        <f>SUMIF(E:E,$G$9,A:A)</f>
        <v>0</v>
      </c>
      <c r="I9" s="50">
        <f>SUMIF(E:E,$G$9,D:D)</f>
        <v>0</v>
      </c>
    </row>
    <row r="10" spans="1:9">
      <c r="A10" s="75">
        <v>740</v>
      </c>
      <c r="B10" s="76">
        <v>35.549999999999997</v>
      </c>
      <c r="C10" s="77">
        <v>0.57537037037037031</v>
      </c>
      <c r="D10" s="76">
        <v>26306.999999999996</v>
      </c>
      <c r="E10" s="78" t="s">
        <v>16</v>
      </c>
      <c r="F10" s="52"/>
      <c r="G10" s="55" t="s">
        <v>17</v>
      </c>
      <c r="H10" s="86">
        <f>ROUND((I10/SUM(H6:H9)),6)</f>
        <v>35.481141000000001</v>
      </c>
      <c r="I10" s="40">
        <f>SUM(I6:I9)</f>
        <v>8160662.4850000013</v>
      </c>
    </row>
    <row r="11" spans="1:9">
      <c r="A11" s="75">
        <v>668</v>
      </c>
      <c r="B11" s="76">
        <v>35.549999999999997</v>
      </c>
      <c r="C11" s="77">
        <v>0.57537037037037031</v>
      </c>
      <c r="D11" s="76">
        <v>23747.399999999998</v>
      </c>
      <c r="E11" s="78" t="s">
        <v>16</v>
      </c>
      <c r="F11" s="52"/>
      <c r="G11" s="29"/>
      <c r="H11" s="41"/>
      <c r="I11" s="29"/>
    </row>
    <row r="12" spans="1:9">
      <c r="A12" s="75">
        <v>502</v>
      </c>
      <c r="B12" s="76">
        <v>35.549999999999997</v>
      </c>
      <c r="C12" s="77">
        <v>0.57537037037037031</v>
      </c>
      <c r="D12" s="76">
        <v>17846.099999999999</v>
      </c>
      <c r="E12" s="78" t="s">
        <v>16</v>
      </c>
      <c r="F12" s="52"/>
      <c r="G12" s="56" t="s">
        <v>18</v>
      </c>
      <c r="H12" s="42">
        <v>43040</v>
      </c>
      <c r="I12" s="29"/>
    </row>
    <row r="13" spans="1:9">
      <c r="A13" s="75">
        <v>252</v>
      </c>
      <c r="B13" s="76">
        <v>35.549999999999997</v>
      </c>
      <c r="C13" s="77">
        <v>0.57537037037037031</v>
      </c>
      <c r="D13" s="76">
        <v>8958.5999999999985</v>
      </c>
      <c r="E13" s="78" t="s">
        <v>16</v>
      </c>
      <c r="F13" s="52"/>
      <c r="G13" s="57" t="s">
        <v>19</v>
      </c>
      <c r="H13" s="43" t="s">
        <v>28</v>
      </c>
      <c r="I13" s="44"/>
    </row>
    <row r="14" spans="1:9">
      <c r="A14" s="75">
        <v>238</v>
      </c>
      <c r="B14" s="76">
        <v>35.549999999999997</v>
      </c>
      <c r="C14" s="77">
        <v>0.57537037037037031</v>
      </c>
      <c r="D14" s="76">
        <v>8460.9</v>
      </c>
      <c r="E14" s="78" t="s">
        <v>16</v>
      </c>
      <c r="F14" s="52"/>
      <c r="G14" s="58" t="s">
        <v>20</v>
      </c>
      <c r="H14" s="43" t="s">
        <v>32</v>
      </c>
      <c r="I14" s="44"/>
    </row>
    <row r="15" spans="1:9">
      <c r="A15" s="75">
        <v>141</v>
      </c>
      <c r="B15" s="76">
        <v>35.549999999999997</v>
      </c>
      <c r="C15" s="77">
        <v>0.57537037037037031</v>
      </c>
      <c r="D15" s="76">
        <v>5012.5499999999993</v>
      </c>
      <c r="E15" s="78" t="s">
        <v>16</v>
      </c>
      <c r="F15" s="52"/>
      <c r="G15" s="59" t="s">
        <v>21</v>
      </c>
      <c r="H15" s="45" t="s">
        <v>22</v>
      </c>
      <c r="I15" s="44"/>
    </row>
    <row r="16" spans="1:9" ht="14.25" customHeight="1">
      <c r="A16" s="75">
        <v>104</v>
      </c>
      <c r="B16" s="76">
        <v>35.549999999999997</v>
      </c>
      <c r="C16" s="77">
        <v>0.57537037037037031</v>
      </c>
      <c r="D16" s="76">
        <v>3697.2</v>
      </c>
      <c r="E16" s="78" t="s">
        <v>16</v>
      </c>
      <c r="F16" s="52"/>
      <c r="G16" s="60" t="s">
        <v>23</v>
      </c>
      <c r="H16" s="45" t="s">
        <v>24</v>
      </c>
      <c r="I16" s="29"/>
    </row>
    <row r="17" spans="1:9">
      <c r="A17" s="75">
        <v>68</v>
      </c>
      <c r="B17" s="76">
        <v>35.549999999999997</v>
      </c>
      <c r="C17" s="77">
        <v>0.57537037037037031</v>
      </c>
      <c r="D17" s="76">
        <v>2417.3999999999996</v>
      </c>
      <c r="E17" s="78" t="s">
        <v>16</v>
      </c>
      <c r="F17" s="52"/>
      <c r="G17" s="60" t="s">
        <v>25</v>
      </c>
      <c r="H17" s="45" t="s">
        <v>33</v>
      </c>
      <c r="I17" s="46"/>
    </row>
    <row r="18" spans="1:9">
      <c r="A18" s="75">
        <v>22</v>
      </c>
      <c r="B18" s="76">
        <v>35.549999999999997</v>
      </c>
      <c r="C18" s="77">
        <v>0.57537037037037031</v>
      </c>
      <c r="D18" s="76">
        <v>782.09999999999991</v>
      </c>
      <c r="E18" s="78" t="s">
        <v>16</v>
      </c>
      <c r="F18" s="52"/>
      <c r="G18" s="61" t="s">
        <v>26</v>
      </c>
      <c r="H18" s="47" t="s">
        <v>27</v>
      </c>
      <c r="I18" s="46"/>
    </row>
    <row r="19" spans="1:9">
      <c r="A19" s="75">
        <v>667</v>
      </c>
      <c r="B19" s="76">
        <v>35.549999999999997</v>
      </c>
      <c r="C19" s="77">
        <v>0.57538194444444446</v>
      </c>
      <c r="D19" s="76">
        <v>23711.85</v>
      </c>
      <c r="E19" s="78" t="s">
        <v>16</v>
      </c>
      <c r="F19" s="52"/>
      <c r="G19" s="29"/>
      <c r="H19" s="29"/>
      <c r="I19" s="29"/>
    </row>
    <row r="20" spans="1:9">
      <c r="A20" s="75">
        <v>292</v>
      </c>
      <c r="B20" s="76">
        <v>35.549999999999997</v>
      </c>
      <c r="C20" s="77">
        <v>0.5754166666666668</v>
      </c>
      <c r="D20" s="76">
        <v>10380.599999999999</v>
      </c>
      <c r="E20" s="78" t="s">
        <v>16</v>
      </c>
      <c r="F20" s="52"/>
      <c r="G20" s="29"/>
      <c r="H20" s="29"/>
      <c r="I20" s="29"/>
    </row>
    <row r="21" spans="1:9">
      <c r="A21" s="75">
        <v>41</v>
      </c>
      <c r="B21" s="76">
        <v>35.549999999999997</v>
      </c>
      <c r="C21" s="77">
        <v>0.5754166666666668</v>
      </c>
      <c r="D21" s="76">
        <v>1457.55</v>
      </c>
      <c r="E21" s="78" t="s">
        <v>16</v>
      </c>
      <c r="F21" s="52"/>
      <c r="G21" s="29"/>
      <c r="H21" s="29"/>
      <c r="I21" s="29"/>
    </row>
    <row r="22" spans="1:9">
      <c r="A22" s="75">
        <v>338</v>
      </c>
      <c r="B22" s="76">
        <v>35.549999999999997</v>
      </c>
      <c r="C22" s="77">
        <v>0.5754513888888888</v>
      </c>
      <c r="D22" s="76">
        <v>12015.9</v>
      </c>
      <c r="E22" s="78" t="s">
        <v>16</v>
      </c>
      <c r="F22" s="52"/>
      <c r="G22" s="48"/>
      <c r="H22" s="48"/>
      <c r="I22" s="48"/>
    </row>
    <row r="23" spans="1:9">
      <c r="A23" s="75">
        <v>46</v>
      </c>
      <c r="B23" s="76">
        <v>35.549999999999997</v>
      </c>
      <c r="C23" s="77">
        <v>0.5754513888888888</v>
      </c>
      <c r="D23" s="76">
        <v>1635.3</v>
      </c>
      <c r="E23" s="78" t="s">
        <v>16</v>
      </c>
      <c r="F23" s="52"/>
      <c r="G23" s="48"/>
      <c r="H23" s="48"/>
      <c r="I23" s="48"/>
    </row>
    <row r="24" spans="1:9">
      <c r="A24" s="75">
        <v>132</v>
      </c>
      <c r="B24" s="76">
        <v>35.549999999999997</v>
      </c>
      <c r="C24" s="77">
        <v>0.57592592592592595</v>
      </c>
      <c r="D24" s="76">
        <v>4692.5999999999995</v>
      </c>
      <c r="E24" s="78" t="s">
        <v>16</v>
      </c>
      <c r="F24" s="52"/>
      <c r="G24" s="48"/>
      <c r="H24" s="48"/>
      <c r="I24" s="48"/>
    </row>
    <row r="25" spans="1:9">
      <c r="A25" s="75">
        <v>51</v>
      </c>
      <c r="B25" s="76">
        <v>35.549999999999997</v>
      </c>
      <c r="C25" s="77">
        <v>0.57592592592592595</v>
      </c>
      <c r="D25" s="76">
        <v>1813.05</v>
      </c>
      <c r="E25" s="78" t="s">
        <v>16</v>
      </c>
      <c r="F25" s="52"/>
      <c r="G25" s="48"/>
      <c r="H25" s="48"/>
      <c r="I25" s="48"/>
    </row>
    <row r="26" spans="1:9">
      <c r="A26" s="75">
        <v>300</v>
      </c>
      <c r="B26" s="76">
        <v>35.549999999999997</v>
      </c>
      <c r="C26" s="77">
        <v>0.58364583333333331</v>
      </c>
      <c r="D26" s="76">
        <v>10665</v>
      </c>
      <c r="E26" s="78" t="s">
        <v>16</v>
      </c>
      <c r="F26" s="52"/>
      <c r="G26" s="48"/>
      <c r="H26" s="48"/>
      <c r="I26" s="48"/>
    </row>
    <row r="27" spans="1:9">
      <c r="A27" s="75">
        <v>230</v>
      </c>
      <c r="B27" s="76">
        <v>35.549999999999997</v>
      </c>
      <c r="C27" s="77">
        <v>0.58364583333333331</v>
      </c>
      <c r="D27" s="76">
        <v>8176.4999999999991</v>
      </c>
      <c r="E27" s="78" t="s">
        <v>16</v>
      </c>
      <c r="F27" s="52"/>
      <c r="G27" s="48"/>
      <c r="H27" s="48"/>
      <c r="I27" s="48"/>
    </row>
    <row r="28" spans="1:9">
      <c r="A28" s="75">
        <v>133</v>
      </c>
      <c r="B28" s="76">
        <v>35.549999999999997</v>
      </c>
      <c r="C28" s="77">
        <v>0.58364583333333331</v>
      </c>
      <c r="D28" s="76">
        <v>4728.1499999999996</v>
      </c>
      <c r="E28" s="78" t="s">
        <v>16</v>
      </c>
      <c r="F28" s="52"/>
      <c r="G28" s="48"/>
      <c r="H28" s="48"/>
      <c r="I28" s="48"/>
    </row>
    <row r="29" spans="1:9">
      <c r="A29" s="75">
        <v>411</v>
      </c>
      <c r="B29" s="76">
        <v>35.549999999999997</v>
      </c>
      <c r="C29" s="77">
        <v>0.5837268518518518</v>
      </c>
      <c r="D29" s="76">
        <v>14611.05</v>
      </c>
      <c r="E29" s="78" t="s">
        <v>16</v>
      </c>
      <c r="F29" s="52"/>
      <c r="G29" s="48"/>
      <c r="H29" s="48"/>
      <c r="I29" s="48"/>
    </row>
    <row r="30" spans="1:9">
      <c r="A30" s="75">
        <v>51</v>
      </c>
      <c r="B30" s="76">
        <v>35.549999999999997</v>
      </c>
      <c r="C30" s="77">
        <v>0.58379629629629626</v>
      </c>
      <c r="D30" s="76">
        <v>1813.05</v>
      </c>
      <c r="E30" s="78" t="s">
        <v>16</v>
      </c>
      <c r="F30" s="52"/>
      <c r="G30" s="48"/>
      <c r="H30" s="48"/>
      <c r="I30" s="48"/>
    </row>
    <row r="31" spans="1:9">
      <c r="A31" s="75">
        <v>249</v>
      </c>
      <c r="B31" s="76">
        <v>35.549999999999997</v>
      </c>
      <c r="C31" s="77">
        <v>0.58484953703703713</v>
      </c>
      <c r="D31" s="76">
        <v>8851.9499999999989</v>
      </c>
      <c r="E31" s="78" t="s">
        <v>16</v>
      </c>
      <c r="F31" s="52"/>
      <c r="G31" s="48"/>
      <c r="H31" s="48"/>
      <c r="I31" s="48"/>
    </row>
    <row r="32" spans="1:9">
      <c r="A32" s="75">
        <v>500</v>
      </c>
      <c r="B32" s="76">
        <v>35.54</v>
      </c>
      <c r="C32" s="77">
        <v>0.58671296296296294</v>
      </c>
      <c r="D32" s="76">
        <v>17770</v>
      </c>
      <c r="E32" s="78" t="s">
        <v>16</v>
      </c>
      <c r="F32" s="52"/>
      <c r="G32" s="48"/>
      <c r="H32" s="48"/>
      <c r="I32" s="48"/>
    </row>
    <row r="33" spans="1:9">
      <c r="A33" s="75">
        <v>283</v>
      </c>
      <c r="B33" s="76">
        <v>35.54</v>
      </c>
      <c r="C33" s="77">
        <v>0.58671296296296294</v>
      </c>
      <c r="D33" s="76">
        <v>10057.82</v>
      </c>
      <c r="E33" s="78" t="s">
        <v>16</v>
      </c>
      <c r="G33" s="48"/>
      <c r="H33" s="48"/>
      <c r="I33" s="48"/>
    </row>
    <row r="34" spans="1:9">
      <c r="A34" s="75">
        <v>212</v>
      </c>
      <c r="B34" s="76">
        <v>35.54</v>
      </c>
      <c r="C34" s="77">
        <v>0.58671296296296294</v>
      </c>
      <c r="D34" s="76">
        <v>7534.48</v>
      </c>
      <c r="E34" s="78" t="s">
        <v>16</v>
      </c>
      <c r="G34" s="29"/>
      <c r="H34" s="29"/>
      <c r="I34" s="29"/>
    </row>
    <row r="35" spans="1:9">
      <c r="A35" s="75">
        <v>94</v>
      </c>
      <c r="B35" s="76">
        <v>35.54</v>
      </c>
      <c r="C35" s="77">
        <v>0.58671296296296294</v>
      </c>
      <c r="D35" s="76">
        <v>3340.7599999999998</v>
      </c>
      <c r="E35" s="78" t="s">
        <v>16</v>
      </c>
    </row>
    <row r="36" spans="1:9">
      <c r="A36" s="75">
        <v>5</v>
      </c>
      <c r="B36" s="76">
        <v>35.54</v>
      </c>
      <c r="C36" s="77">
        <v>0.58671296296296294</v>
      </c>
      <c r="D36" s="76">
        <v>177.7</v>
      </c>
      <c r="E36" s="78" t="s">
        <v>16</v>
      </c>
    </row>
    <row r="37" spans="1:9">
      <c r="A37" s="75">
        <v>1332</v>
      </c>
      <c r="B37" s="76">
        <v>35.54</v>
      </c>
      <c r="C37" s="77">
        <v>0.58711805555555552</v>
      </c>
      <c r="D37" s="76">
        <v>47339.28</v>
      </c>
      <c r="E37" s="78" t="s">
        <v>16</v>
      </c>
    </row>
    <row r="38" spans="1:9">
      <c r="A38" s="75">
        <v>500</v>
      </c>
      <c r="B38" s="76">
        <v>35.54</v>
      </c>
      <c r="C38" s="77">
        <v>0.58711805555555552</v>
      </c>
      <c r="D38" s="76">
        <v>17770</v>
      </c>
      <c r="E38" s="78" t="s">
        <v>16</v>
      </c>
    </row>
    <row r="39" spans="1:9">
      <c r="A39" s="75">
        <v>500</v>
      </c>
      <c r="B39" s="76">
        <v>35.54</v>
      </c>
      <c r="C39" s="77">
        <v>0.58711805555555552</v>
      </c>
      <c r="D39" s="76">
        <v>17770</v>
      </c>
      <c r="E39" s="78" t="s">
        <v>16</v>
      </c>
    </row>
    <row r="40" spans="1:9">
      <c r="A40" s="75">
        <v>461</v>
      </c>
      <c r="B40" s="76">
        <v>35.54</v>
      </c>
      <c r="C40" s="77">
        <v>0.58711805555555552</v>
      </c>
      <c r="D40" s="76">
        <v>16383.94</v>
      </c>
      <c r="E40" s="78" t="s">
        <v>16</v>
      </c>
    </row>
    <row r="41" spans="1:9">
      <c r="A41" s="75">
        <v>461</v>
      </c>
      <c r="B41" s="76">
        <v>35.54</v>
      </c>
      <c r="C41" s="77">
        <v>0.58711805555555552</v>
      </c>
      <c r="D41" s="76">
        <v>16383.94</v>
      </c>
      <c r="E41" s="78" t="s">
        <v>16</v>
      </c>
    </row>
    <row r="42" spans="1:9">
      <c r="A42" s="75">
        <v>452</v>
      </c>
      <c r="B42" s="76">
        <v>35.54</v>
      </c>
      <c r="C42" s="77">
        <v>0.58711805555555552</v>
      </c>
      <c r="D42" s="76">
        <v>16064.08</v>
      </c>
      <c r="E42" s="78" t="s">
        <v>16</v>
      </c>
    </row>
    <row r="43" spans="1:9">
      <c r="A43" s="75">
        <v>375</v>
      </c>
      <c r="B43" s="76">
        <v>35.54</v>
      </c>
      <c r="C43" s="77">
        <v>0.58711805555555552</v>
      </c>
      <c r="D43" s="76">
        <v>13327.5</v>
      </c>
      <c r="E43" s="78" t="s">
        <v>16</v>
      </c>
    </row>
    <row r="44" spans="1:9">
      <c r="A44" s="75">
        <v>224</v>
      </c>
      <c r="B44" s="76">
        <v>35.54</v>
      </c>
      <c r="C44" s="77">
        <v>0.58711805555555552</v>
      </c>
      <c r="D44" s="76">
        <v>7960.96</v>
      </c>
      <c r="E44" s="78" t="s">
        <v>16</v>
      </c>
    </row>
    <row r="45" spans="1:9">
      <c r="A45" s="75">
        <v>196</v>
      </c>
      <c r="B45" s="76">
        <v>35.54</v>
      </c>
      <c r="C45" s="77">
        <v>0.58711805555555552</v>
      </c>
      <c r="D45" s="76">
        <v>6965.84</v>
      </c>
      <c r="E45" s="78" t="s">
        <v>16</v>
      </c>
    </row>
    <row r="46" spans="1:9">
      <c r="A46" s="75">
        <v>125</v>
      </c>
      <c r="B46" s="76">
        <v>35.54</v>
      </c>
      <c r="C46" s="77">
        <v>0.58711805555555552</v>
      </c>
      <c r="D46" s="76">
        <v>4442.5</v>
      </c>
      <c r="E46" s="78" t="s">
        <v>16</v>
      </c>
    </row>
    <row r="47" spans="1:9">
      <c r="A47" s="75">
        <v>48</v>
      </c>
      <c r="B47" s="76">
        <v>35.54</v>
      </c>
      <c r="C47" s="77">
        <v>0.58711805555555552</v>
      </c>
      <c r="D47" s="76">
        <v>1705.92</v>
      </c>
      <c r="E47" s="78" t="s">
        <v>16</v>
      </c>
    </row>
    <row r="48" spans="1:9">
      <c r="A48" s="75">
        <v>48</v>
      </c>
      <c r="B48" s="76">
        <v>35.54</v>
      </c>
      <c r="C48" s="77">
        <v>0.58711805555555552</v>
      </c>
      <c r="D48" s="76">
        <v>1705.92</v>
      </c>
      <c r="E48" s="78" t="s">
        <v>16</v>
      </c>
    </row>
    <row r="49" spans="1:5">
      <c r="A49" s="75">
        <v>39</v>
      </c>
      <c r="B49" s="76">
        <v>35.54</v>
      </c>
      <c r="C49" s="77">
        <v>0.58711805555555552</v>
      </c>
      <c r="D49" s="76">
        <v>1386.06</v>
      </c>
      <c r="E49" s="78" t="s">
        <v>16</v>
      </c>
    </row>
    <row r="50" spans="1:5">
      <c r="A50" s="75">
        <v>319</v>
      </c>
      <c r="B50" s="76">
        <v>35.54</v>
      </c>
      <c r="C50" s="77">
        <v>0.5871412037037036</v>
      </c>
      <c r="D50" s="76">
        <v>11337.26</v>
      </c>
      <c r="E50" s="78" t="s">
        <v>16</v>
      </c>
    </row>
    <row r="51" spans="1:5">
      <c r="A51" s="75">
        <v>181</v>
      </c>
      <c r="B51" s="76">
        <v>35.54</v>
      </c>
      <c r="C51" s="77">
        <v>0.58716435185185178</v>
      </c>
      <c r="D51" s="76">
        <v>6432.74</v>
      </c>
      <c r="E51" s="78" t="s">
        <v>16</v>
      </c>
    </row>
    <row r="52" spans="1:5">
      <c r="A52" s="75">
        <v>152</v>
      </c>
      <c r="B52" s="76">
        <v>35.54</v>
      </c>
      <c r="C52" s="77">
        <v>0.58716435185185178</v>
      </c>
      <c r="D52" s="76">
        <v>5402.08</v>
      </c>
      <c r="E52" s="78" t="s">
        <v>16</v>
      </c>
    </row>
    <row r="53" spans="1:5">
      <c r="A53" s="75">
        <v>343</v>
      </c>
      <c r="B53" s="76">
        <v>35.54</v>
      </c>
      <c r="C53" s="77">
        <v>0.58717592592592593</v>
      </c>
      <c r="D53" s="76">
        <v>12190.22</v>
      </c>
      <c r="E53" s="78" t="s">
        <v>16</v>
      </c>
    </row>
    <row r="54" spans="1:5">
      <c r="A54" s="75">
        <v>829</v>
      </c>
      <c r="B54" s="76">
        <v>35.54</v>
      </c>
      <c r="C54" s="77">
        <v>0.58718750000000008</v>
      </c>
      <c r="D54" s="76">
        <v>29462.66</v>
      </c>
      <c r="E54" s="78" t="s">
        <v>16</v>
      </c>
    </row>
    <row r="55" spans="1:5">
      <c r="A55" s="75">
        <v>500</v>
      </c>
      <c r="B55" s="76">
        <v>35.54</v>
      </c>
      <c r="C55" s="77">
        <v>0.58718750000000008</v>
      </c>
      <c r="D55" s="76">
        <v>17770</v>
      </c>
      <c r="E55" s="78" t="s">
        <v>16</v>
      </c>
    </row>
    <row r="56" spans="1:5">
      <c r="A56" s="75">
        <v>500</v>
      </c>
      <c r="B56" s="76">
        <v>35.54</v>
      </c>
      <c r="C56" s="77">
        <v>0.58718750000000008</v>
      </c>
      <c r="D56" s="76">
        <v>17770</v>
      </c>
      <c r="E56" s="78" t="s">
        <v>16</v>
      </c>
    </row>
    <row r="57" spans="1:5">
      <c r="A57" s="75">
        <v>157</v>
      </c>
      <c r="B57" s="76">
        <v>35.54</v>
      </c>
      <c r="C57" s="77">
        <v>0.58718750000000008</v>
      </c>
      <c r="D57" s="76">
        <v>5579.78</v>
      </c>
      <c r="E57" s="78" t="s">
        <v>16</v>
      </c>
    </row>
    <row r="58" spans="1:5">
      <c r="A58" s="75">
        <v>500</v>
      </c>
      <c r="B58" s="76">
        <v>35.54</v>
      </c>
      <c r="C58" s="77">
        <v>0.58721064814814816</v>
      </c>
      <c r="D58" s="76">
        <v>17770</v>
      </c>
      <c r="E58" s="78" t="s">
        <v>16</v>
      </c>
    </row>
    <row r="59" spans="1:5">
      <c r="A59" s="75">
        <v>290</v>
      </c>
      <c r="B59" s="76">
        <v>35.54</v>
      </c>
      <c r="C59" s="77">
        <v>0.58721064814814816</v>
      </c>
      <c r="D59" s="76">
        <v>10306.6</v>
      </c>
      <c r="E59" s="78" t="s">
        <v>16</v>
      </c>
    </row>
    <row r="60" spans="1:5">
      <c r="A60" s="75">
        <v>210</v>
      </c>
      <c r="B60" s="76">
        <v>35.54</v>
      </c>
      <c r="C60" s="77">
        <v>0.58721064814814816</v>
      </c>
      <c r="D60" s="76">
        <v>7463.4</v>
      </c>
      <c r="E60" s="78" t="s">
        <v>16</v>
      </c>
    </row>
    <row r="61" spans="1:5">
      <c r="A61" s="75">
        <v>164</v>
      </c>
      <c r="B61" s="76">
        <v>35.54</v>
      </c>
      <c r="C61" s="77">
        <v>0.5872222222222222</v>
      </c>
      <c r="D61" s="76">
        <v>5828.5599999999995</v>
      </c>
      <c r="E61" s="78" t="s">
        <v>16</v>
      </c>
    </row>
    <row r="62" spans="1:5">
      <c r="A62" s="75">
        <v>427</v>
      </c>
      <c r="B62" s="76">
        <v>35.520000000000003</v>
      </c>
      <c r="C62" s="77">
        <v>0.5886689814814815</v>
      </c>
      <c r="D62" s="76">
        <v>15167.04</v>
      </c>
      <c r="E62" s="78" t="s">
        <v>16</v>
      </c>
    </row>
    <row r="63" spans="1:5">
      <c r="A63" s="75">
        <v>186</v>
      </c>
      <c r="B63" s="76">
        <v>35.520000000000003</v>
      </c>
      <c r="C63" s="77">
        <v>0.5886689814814815</v>
      </c>
      <c r="D63" s="76">
        <v>6606.72</v>
      </c>
      <c r="E63" s="78" t="s">
        <v>16</v>
      </c>
    </row>
    <row r="64" spans="1:5">
      <c r="A64" s="75">
        <v>153</v>
      </c>
      <c r="B64" s="76">
        <v>35.520000000000003</v>
      </c>
      <c r="C64" s="77">
        <v>0.5886689814814815</v>
      </c>
      <c r="D64" s="76">
        <v>5434.56</v>
      </c>
      <c r="E64" s="78" t="s">
        <v>16</v>
      </c>
    </row>
    <row r="65" spans="1:5">
      <c r="A65" s="75">
        <v>42</v>
      </c>
      <c r="B65" s="76">
        <v>35.520000000000003</v>
      </c>
      <c r="C65" s="77">
        <v>0.5886689814814815</v>
      </c>
      <c r="D65" s="76">
        <v>1491.8400000000001</v>
      </c>
      <c r="E65" s="78" t="s">
        <v>16</v>
      </c>
    </row>
    <row r="66" spans="1:5">
      <c r="A66" s="75">
        <v>192</v>
      </c>
      <c r="B66" s="76">
        <v>35.520000000000003</v>
      </c>
      <c r="C66" s="77">
        <v>0.58888888888888891</v>
      </c>
      <c r="D66" s="76">
        <v>6819.84</v>
      </c>
      <c r="E66" s="78" t="s">
        <v>16</v>
      </c>
    </row>
    <row r="67" spans="1:5">
      <c r="A67" s="75">
        <v>1000</v>
      </c>
      <c r="B67" s="76">
        <v>35.520000000000003</v>
      </c>
      <c r="C67" s="77">
        <v>0.58934027777777775</v>
      </c>
      <c r="D67" s="76">
        <v>35520</v>
      </c>
      <c r="E67" s="78" t="s">
        <v>16</v>
      </c>
    </row>
    <row r="68" spans="1:5">
      <c r="A68" s="75">
        <v>750</v>
      </c>
      <c r="B68" s="76">
        <v>35.520000000000003</v>
      </c>
      <c r="C68" s="77">
        <v>0.58934027777777775</v>
      </c>
      <c r="D68" s="76">
        <v>26640.000000000004</v>
      </c>
      <c r="E68" s="78" t="s">
        <v>16</v>
      </c>
    </row>
    <row r="69" spans="1:5">
      <c r="A69" s="75">
        <v>724</v>
      </c>
      <c r="B69" s="76">
        <v>35.520000000000003</v>
      </c>
      <c r="C69" s="77">
        <v>0.58934027777777775</v>
      </c>
      <c r="D69" s="76">
        <v>25716.480000000003</v>
      </c>
      <c r="E69" s="78" t="s">
        <v>16</v>
      </c>
    </row>
    <row r="70" spans="1:5">
      <c r="A70" s="75">
        <v>695</v>
      </c>
      <c r="B70" s="76">
        <v>35.520000000000003</v>
      </c>
      <c r="C70" s="77">
        <v>0.58934027777777775</v>
      </c>
      <c r="D70" s="76">
        <v>24686.400000000001</v>
      </c>
      <c r="E70" s="78" t="s">
        <v>16</v>
      </c>
    </row>
    <row r="71" spans="1:5">
      <c r="A71" s="75">
        <v>625</v>
      </c>
      <c r="B71" s="76">
        <v>35.520000000000003</v>
      </c>
      <c r="C71" s="77">
        <v>0.58934027777777775</v>
      </c>
      <c r="D71" s="76">
        <v>22200.000000000004</v>
      </c>
      <c r="E71" s="78" t="s">
        <v>16</v>
      </c>
    </row>
    <row r="72" spans="1:5">
      <c r="A72" s="75">
        <v>500</v>
      </c>
      <c r="B72" s="76">
        <v>35.520000000000003</v>
      </c>
      <c r="C72" s="77">
        <v>0.58934027777777775</v>
      </c>
      <c r="D72" s="76">
        <v>17760</v>
      </c>
      <c r="E72" s="78" t="s">
        <v>16</v>
      </c>
    </row>
    <row r="73" spans="1:5">
      <c r="A73" s="75">
        <v>305</v>
      </c>
      <c r="B73" s="76">
        <v>35.520000000000003</v>
      </c>
      <c r="C73" s="77">
        <v>0.58934027777777775</v>
      </c>
      <c r="D73" s="76">
        <v>10833.6</v>
      </c>
      <c r="E73" s="78" t="s">
        <v>16</v>
      </c>
    </row>
    <row r="74" spans="1:5">
      <c r="A74" s="75">
        <v>264</v>
      </c>
      <c r="B74" s="76">
        <v>35.520000000000003</v>
      </c>
      <c r="C74" s="77">
        <v>0.58934027777777775</v>
      </c>
      <c r="D74" s="76">
        <v>9377.2800000000007</v>
      </c>
      <c r="E74" s="78" t="s">
        <v>16</v>
      </c>
    </row>
    <row r="75" spans="1:5">
      <c r="A75" s="75">
        <v>250</v>
      </c>
      <c r="B75" s="76">
        <v>35.520000000000003</v>
      </c>
      <c r="C75" s="77">
        <v>0.58934027777777775</v>
      </c>
      <c r="D75" s="76">
        <v>8880</v>
      </c>
      <c r="E75" s="78" t="s">
        <v>16</v>
      </c>
    </row>
    <row r="76" spans="1:5">
      <c r="A76" s="75">
        <v>250</v>
      </c>
      <c r="B76" s="76">
        <v>35.520000000000003</v>
      </c>
      <c r="C76" s="77">
        <v>0.58934027777777775</v>
      </c>
      <c r="D76" s="76">
        <v>8880</v>
      </c>
      <c r="E76" s="78" t="s">
        <v>16</v>
      </c>
    </row>
    <row r="77" spans="1:5">
      <c r="A77" s="75">
        <v>200</v>
      </c>
      <c r="B77" s="76">
        <v>35.520000000000003</v>
      </c>
      <c r="C77" s="77">
        <v>0.58934027777777775</v>
      </c>
      <c r="D77" s="76">
        <v>7104.0000000000009</v>
      </c>
      <c r="E77" s="78" t="s">
        <v>16</v>
      </c>
    </row>
    <row r="78" spans="1:5">
      <c r="A78" s="75">
        <v>142</v>
      </c>
      <c r="B78" s="76">
        <v>35.520000000000003</v>
      </c>
      <c r="C78" s="77">
        <v>0.58934027777777775</v>
      </c>
      <c r="D78" s="76">
        <v>5043.84</v>
      </c>
      <c r="E78" s="78" t="s">
        <v>16</v>
      </c>
    </row>
    <row r="79" spans="1:5">
      <c r="A79" s="75">
        <v>125</v>
      </c>
      <c r="B79" s="76">
        <v>35.520000000000003</v>
      </c>
      <c r="C79" s="77">
        <v>0.58934027777777775</v>
      </c>
      <c r="D79" s="76">
        <v>4440</v>
      </c>
      <c r="E79" s="78" t="s">
        <v>16</v>
      </c>
    </row>
    <row r="80" spans="1:5">
      <c r="A80" s="75">
        <v>76</v>
      </c>
      <c r="B80" s="76">
        <v>35.520000000000003</v>
      </c>
      <c r="C80" s="77">
        <v>0.58934027777777775</v>
      </c>
      <c r="D80" s="76">
        <v>2699.5200000000004</v>
      </c>
      <c r="E80" s="78" t="s">
        <v>16</v>
      </c>
    </row>
    <row r="81" spans="1:5">
      <c r="A81" s="75">
        <v>338</v>
      </c>
      <c r="B81" s="76">
        <v>35.520000000000003</v>
      </c>
      <c r="C81" s="77">
        <v>0.58935185185185179</v>
      </c>
      <c r="D81" s="76">
        <v>12005.76</v>
      </c>
      <c r="E81" s="78" t="s">
        <v>16</v>
      </c>
    </row>
    <row r="82" spans="1:5">
      <c r="A82" s="75">
        <v>2214</v>
      </c>
      <c r="B82" s="76">
        <v>35.520000000000003</v>
      </c>
      <c r="C82" s="77">
        <v>0.58936342592592605</v>
      </c>
      <c r="D82" s="76">
        <v>78641.280000000013</v>
      </c>
      <c r="E82" s="78" t="s">
        <v>16</v>
      </c>
    </row>
    <row r="83" spans="1:5">
      <c r="A83" s="75">
        <v>326</v>
      </c>
      <c r="B83" s="76">
        <v>35.520000000000003</v>
      </c>
      <c r="C83" s="77">
        <v>0.58936342592592605</v>
      </c>
      <c r="D83" s="76">
        <v>11579.52</v>
      </c>
      <c r="E83" s="78" t="s">
        <v>16</v>
      </c>
    </row>
    <row r="84" spans="1:5">
      <c r="A84" s="75">
        <v>72</v>
      </c>
      <c r="B84" s="76">
        <v>35.520000000000003</v>
      </c>
      <c r="C84" s="77">
        <v>0.58936342592592605</v>
      </c>
      <c r="D84" s="76">
        <v>2557.44</v>
      </c>
      <c r="E84" s="78" t="s">
        <v>16</v>
      </c>
    </row>
    <row r="85" spans="1:5">
      <c r="A85" s="75">
        <v>144</v>
      </c>
      <c r="B85" s="76">
        <v>35.520000000000003</v>
      </c>
      <c r="C85" s="77">
        <v>0.59034722222222225</v>
      </c>
      <c r="D85" s="76">
        <v>5114.88</v>
      </c>
      <c r="E85" s="78" t="s">
        <v>16</v>
      </c>
    </row>
    <row r="86" spans="1:5">
      <c r="A86" s="75">
        <v>1557</v>
      </c>
      <c r="B86" s="76">
        <v>35.42</v>
      </c>
      <c r="C86" s="77">
        <v>0.59817129629629628</v>
      </c>
      <c r="D86" s="76">
        <v>55148.94</v>
      </c>
      <c r="E86" s="78" t="s">
        <v>16</v>
      </c>
    </row>
    <row r="87" spans="1:5">
      <c r="A87" s="75">
        <v>549</v>
      </c>
      <c r="B87" s="76">
        <v>35.42</v>
      </c>
      <c r="C87" s="77">
        <v>0.59817129629629628</v>
      </c>
      <c r="D87" s="76">
        <v>19445.580000000002</v>
      </c>
      <c r="E87" s="78" t="s">
        <v>16</v>
      </c>
    </row>
    <row r="88" spans="1:5">
      <c r="A88" s="75">
        <v>549</v>
      </c>
      <c r="B88" s="76">
        <v>35.42</v>
      </c>
      <c r="C88" s="77">
        <v>0.59817129629629628</v>
      </c>
      <c r="D88" s="76">
        <v>19445.580000000002</v>
      </c>
      <c r="E88" s="78" t="s">
        <v>16</v>
      </c>
    </row>
    <row r="89" spans="1:5">
      <c r="A89" s="75">
        <v>156</v>
      </c>
      <c r="B89" s="76">
        <v>35.42</v>
      </c>
      <c r="C89" s="77">
        <v>0.59817129629629628</v>
      </c>
      <c r="D89" s="76">
        <v>5525.52</v>
      </c>
      <c r="E89" s="78" t="s">
        <v>16</v>
      </c>
    </row>
    <row r="90" spans="1:5">
      <c r="A90" s="75">
        <v>153</v>
      </c>
      <c r="B90" s="76">
        <v>35.42</v>
      </c>
      <c r="C90" s="77">
        <v>0.59817129629629628</v>
      </c>
      <c r="D90" s="76">
        <v>5419.26</v>
      </c>
      <c r="E90" s="78" t="s">
        <v>16</v>
      </c>
    </row>
    <row r="91" spans="1:5">
      <c r="A91" s="75">
        <v>150</v>
      </c>
      <c r="B91" s="76">
        <v>35.42</v>
      </c>
      <c r="C91" s="77">
        <v>0.59817129629629628</v>
      </c>
      <c r="D91" s="76">
        <v>5313</v>
      </c>
      <c r="E91" s="78" t="s">
        <v>16</v>
      </c>
    </row>
    <row r="92" spans="1:5">
      <c r="A92" s="75">
        <v>650</v>
      </c>
      <c r="B92" s="76">
        <v>35.42</v>
      </c>
      <c r="C92" s="77">
        <v>0.59820601851851851</v>
      </c>
      <c r="D92" s="76">
        <v>23023</v>
      </c>
      <c r="E92" s="78" t="s">
        <v>16</v>
      </c>
    </row>
    <row r="93" spans="1:5">
      <c r="A93" s="75">
        <v>534</v>
      </c>
      <c r="B93" s="76">
        <v>35.42</v>
      </c>
      <c r="C93" s="77">
        <v>0.59820601851851851</v>
      </c>
      <c r="D93" s="76">
        <v>18914.280000000002</v>
      </c>
      <c r="E93" s="78" t="s">
        <v>16</v>
      </c>
    </row>
    <row r="94" spans="1:5">
      <c r="A94" s="75">
        <v>505</v>
      </c>
      <c r="B94" s="76">
        <v>35.42</v>
      </c>
      <c r="C94" s="77">
        <v>0.59820601851851851</v>
      </c>
      <c r="D94" s="76">
        <v>17887.100000000002</v>
      </c>
      <c r="E94" s="78" t="s">
        <v>16</v>
      </c>
    </row>
    <row r="95" spans="1:5">
      <c r="A95" s="75">
        <v>505</v>
      </c>
      <c r="B95" s="76">
        <v>35.42</v>
      </c>
      <c r="C95" s="77">
        <v>0.59820601851851851</v>
      </c>
      <c r="D95" s="76">
        <v>17887.100000000002</v>
      </c>
      <c r="E95" s="78" t="s">
        <v>16</v>
      </c>
    </row>
    <row r="96" spans="1:5">
      <c r="A96" s="75">
        <v>495</v>
      </c>
      <c r="B96" s="76">
        <v>35.42</v>
      </c>
      <c r="C96" s="77">
        <v>0.59820601851851851</v>
      </c>
      <c r="D96" s="76">
        <v>17532.900000000001</v>
      </c>
      <c r="E96" s="78" t="s">
        <v>16</v>
      </c>
    </row>
    <row r="97" spans="1:5">
      <c r="A97" s="75">
        <v>495</v>
      </c>
      <c r="B97" s="76">
        <v>35.42</v>
      </c>
      <c r="C97" s="77">
        <v>0.59820601851851851</v>
      </c>
      <c r="D97" s="76">
        <v>17532.900000000001</v>
      </c>
      <c r="E97" s="78" t="s">
        <v>16</v>
      </c>
    </row>
    <row r="98" spans="1:5">
      <c r="A98" s="75">
        <v>200</v>
      </c>
      <c r="B98" s="76">
        <v>35.42</v>
      </c>
      <c r="C98" s="77">
        <v>0.59820601851851851</v>
      </c>
      <c r="D98" s="76">
        <v>7084</v>
      </c>
      <c r="E98" s="78" t="s">
        <v>16</v>
      </c>
    </row>
    <row r="99" spans="1:5">
      <c r="A99" s="75">
        <v>10</v>
      </c>
      <c r="B99" s="76">
        <v>35.42</v>
      </c>
      <c r="C99" s="77">
        <v>0.59820601851851851</v>
      </c>
      <c r="D99" s="76">
        <v>354.20000000000005</v>
      </c>
      <c r="E99" s="78" t="s">
        <v>16</v>
      </c>
    </row>
    <row r="100" spans="1:5">
      <c r="A100" s="75">
        <v>656</v>
      </c>
      <c r="B100" s="76">
        <v>35.43</v>
      </c>
      <c r="C100" s="77">
        <v>0.59835648148148157</v>
      </c>
      <c r="D100" s="76">
        <v>23242.079999999998</v>
      </c>
      <c r="E100" s="78" t="s">
        <v>16</v>
      </c>
    </row>
    <row r="101" spans="1:5">
      <c r="A101" s="75">
        <v>398</v>
      </c>
      <c r="B101" s="76">
        <v>35.43</v>
      </c>
      <c r="C101" s="77">
        <v>0.59835648148148157</v>
      </c>
      <c r="D101" s="76">
        <v>14101.14</v>
      </c>
      <c r="E101" s="78" t="s">
        <v>16</v>
      </c>
    </row>
    <row r="102" spans="1:5">
      <c r="A102" s="75">
        <v>344</v>
      </c>
      <c r="B102" s="76">
        <v>35.43</v>
      </c>
      <c r="C102" s="77">
        <v>0.59835648148148157</v>
      </c>
      <c r="D102" s="76">
        <v>12187.92</v>
      </c>
      <c r="E102" s="78" t="s">
        <v>16</v>
      </c>
    </row>
    <row r="103" spans="1:5">
      <c r="A103" s="75">
        <v>344</v>
      </c>
      <c r="B103" s="76">
        <v>35.43</v>
      </c>
      <c r="C103" s="77">
        <v>0.59835648148148157</v>
      </c>
      <c r="D103" s="76">
        <v>12187.92</v>
      </c>
      <c r="E103" s="78" t="s">
        <v>16</v>
      </c>
    </row>
    <row r="104" spans="1:5">
      <c r="A104" s="75">
        <v>264</v>
      </c>
      <c r="B104" s="76">
        <v>35.43</v>
      </c>
      <c r="C104" s="77">
        <v>0.59835648148148157</v>
      </c>
      <c r="D104" s="76">
        <v>9353.52</v>
      </c>
      <c r="E104" s="78" t="s">
        <v>16</v>
      </c>
    </row>
    <row r="105" spans="1:5">
      <c r="A105" s="75">
        <v>250</v>
      </c>
      <c r="B105" s="76">
        <v>35.43</v>
      </c>
      <c r="C105" s="77">
        <v>0.59835648148148157</v>
      </c>
      <c r="D105" s="76">
        <v>8857.5</v>
      </c>
      <c r="E105" s="78" t="s">
        <v>16</v>
      </c>
    </row>
    <row r="106" spans="1:5">
      <c r="A106" s="75">
        <v>250</v>
      </c>
      <c r="B106" s="76">
        <v>35.43</v>
      </c>
      <c r="C106" s="77">
        <v>0.59835648148148157</v>
      </c>
      <c r="D106" s="76">
        <v>8857.5</v>
      </c>
      <c r="E106" s="78" t="s">
        <v>16</v>
      </c>
    </row>
    <row r="107" spans="1:5">
      <c r="A107" s="75">
        <v>156</v>
      </c>
      <c r="B107" s="76">
        <v>35.43</v>
      </c>
      <c r="C107" s="77">
        <v>0.59835648148148157</v>
      </c>
      <c r="D107" s="76">
        <v>5527.08</v>
      </c>
      <c r="E107" s="78" t="s">
        <v>16</v>
      </c>
    </row>
    <row r="108" spans="1:5">
      <c r="A108" s="75">
        <v>338</v>
      </c>
      <c r="B108" s="76">
        <v>35.43</v>
      </c>
      <c r="C108" s="77">
        <v>0.59837962962962965</v>
      </c>
      <c r="D108" s="76">
        <v>11975.34</v>
      </c>
      <c r="E108" s="78" t="s">
        <v>16</v>
      </c>
    </row>
    <row r="109" spans="1:5">
      <c r="A109" s="75">
        <v>541</v>
      </c>
      <c r="B109" s="76">
        <v>35.43</v>
      </c>
      <c r="C109" s="77">
        <v>0.59841435185185199</v>
      </c>
      <c r="D109" s="76">
        <v>19167.63</v>
      </c>
      <c r="E109" s="78" t="s">
        <v>16</v>
      </c>
    </row>
    <row r="110" spans="1:5">
      <c r="A110" s="75">
        <v>359</v>
      </c>
      <c r="B110" s="76">
        <v>35.43</v>
      </c>
      <c r="C110" s="77">
        <v>0.59841435185185199</v>
      </c>
      <c r="D110" s="76">
        <v>12719.37</v>
      </c>
      <c r="E110" s="78" t="s">
        <v>16</v>
      </c>
    </row>
    <row r="111" spans="1:5">
      <c r="A111" s="75">
        <v>223</v>
      </c>
      <c r="B111" s="76">
        <v>35.43</v>
      </c>
      <c r="C111" s="77">
        <v>0.59841435185185199</v>
      </c>
      <c r="D111" s="76">
        <v>7900.89</v>
      </c>
      <c r="E111" s="78" t="s">
        <v>16</v>
      </c>
    </row>
    <row r="112" spans="1:5">
      <c r="A112" s="75">
        <v>100</v>
      </c>
      <c r="B112" s="76">
        <v>35.43</v>
      </c>
      <c r="C112" s="77">
        <v>0.59841435185185199</v>
      </c>
      <c r="D112" s="76">
        <v>3543</v>
      </c>
      <c r="E112" s="78" t="s">
        <v>16</v>
      </c>
    </row>
    <row r="113" spans="1:5">
      <c r="A113" s="75">
        <v>19</v>
      </c>
      <c r="B113" s="76">
        <v>35.43</v>
      </c>
      <c r="C113" s="77">
        <v>0.59849537037037048</v>
      </c>
      <c r="D113" s="76">
        <v>673.17</v>
      </c>
      <c r="E113" s="78" t="s">
        <v>16</v>
      </c>
    </row>
    <row r="114" spans="1:5">
      <c r="A114" s="75">
        <v>47</v>
      </c>
      <c r="B114" s="76">
        <v>35.43</v>
      </c>
      <c r="C114" s="77">
        <v>0.59855324074074068</v>
      </c>
      <c r="D114" s="76">
        <v>1665.21</v>
      </c>
      <c r="E114" s="78" t="s">
        <v>16</v>
      </c>
    </row>
    <row r="115" spans="1:5">
      <c r="A115" s="75">
        <v>711</v>
      </c>
      <c r="B115" s="76">
        <v>35.43</v>
      </c>
      <c r="C115" s="77">
        <v>0.59891203703703699</v>
      </c>
      <c r="D115" s="76">
        <v>25190.73</v>
      </c>
      <c r="E115" s="78" t="s">
        <v>16</v>
      </c>
    </row>
    <row r="116" spans="1:5">
      <c r="A116" s="75">
        <v>158</v>
      </c>
      <c r="B116" s="76">
        <v>35.43</v>
      </c>
      <c r="C116" s="77">
        <v>0.59923611111111119</v>
      </c>
      <c r="D116" s="76">
        <v>5597.94</v>
      </c>
      <c r="E116" s="78" t="s">
        <v>16</v>
      </c>
    </row>
    <row r="117" spans="1:5">
      <c r="A117" s="75">
        <v>621</v>
      </c>
      <c r="B117" s="76">
        <v>35.43</v>
      </c>
      <c r="C117" s="77">
        <v>0.6026504629629631</v>
      </c>
      <c r="D117" s="76">
        <v>22002.03</v>
      </c>
      <c r="E117" s="78" t="s">
        <v>16</v>
      </c>
    </row>
    <row r="118" spans="1:5">
      <c r="A118" s="75">
        <v>221</v>
      </c>
      <c r="B118" s="76">
        <v>35.43</v>
      </c>
      <c r="C118" s="77">
        <v>0.6026504629629631</v>
      </c>
      <c r="D118" s="76">
        <v>7830.03</v>
      </c>
      <c r="E118" s="78" t="s">
        <v>16</v>
      </c>
    </row>
    <row r="119" spans="1:5">
      <c r="A119" s="75">
        <v>2923</v>
      </c>
      <c r="B119" s="76">
        <v>35.43</v>
      </c>
      <c r="C119" s="77">
        <v>0.60277777777777775</v>
      </c>
      <c r="D119" s="76">
        <v>103561.89</v>
      </c>
      <c r="E119" s="78" t="s">
        <v>16</v>
      </c>
    </row>
    <row r="120" spans="1:5">
      <c r="A120" s="75">
        <v>927</v>
      </c>
      <c r="B120" s="76">
        <v>35.43</v>
      </c>
      <c r="C120" s="77">
        <v>0.60277777777777775</v>
      </c>
      <c r="D120" s="76">
        <v>32843.61</v>
      </c>
      <c r="E120" s="78" t="s">
        <v>16</v>
      </c>
    </row>
    <row r="121" spans="1:5">
      <c r="A121" s="75">
        <v>926</v>
      </c>
      <c r="B121" s="76">
        <v>35.43</v>
      </c>
      <c r="C121" s="77">
        <v>0.60277777777777775</v>
      </c>
      <c r="D121" s="76">
        <v>32808.18</v>
      </c>
      <c r="E121" s="78" t="s">
        <v>16</v>
      </c>
    </row>
    <row r="122" spans="1:5">
      <c r="A122" s="75">
        <v>700</v>
      </c>
      <c r="B122" s="76">
        <v>35.43</v>
      </c>
      <c r="C122" s="77">
        <v>0.60277777777777775</v>
      </c>
      <c r="D122" s="76">
        <v>24801</v>
      </c>
      <c r="E122" s="78" t="s">
        <v>16</v>
      </c>
    </row>
    <row r="123" spans="1:5">
      <c r="A123" s="75">
        <v>191</v>
      </c>
      <c r="B123" s="76">
        <v>35.43</v>
      </c>
      <c r="C123" s="77">
        <v>0.60277777777777775</v>
      </c>
      <c r="D123" s="76">
        <v>6767.13</v>
      </c>
      <c r="E123" s="78" t="s">
        <v>16</v>
      </c>
    </row>
    <row r="124" spans="1:5">
      <c r="A124" s="75">
        <v>126</v>
      </c>
      <c r="B124" s="76">
        <v>35.43</v>
      </c>
      <c r="C124" s="77">
        <v>0.60277777777777775</v>
      </c>
      <c r="D124" s="76">
        <v>4464.18</v>
      </c>
      <c r="E124" s="78" t="s">
        <v>16</v>
      </c>
    </row>
    <row r="125" spans="1:5">
      <c r="A125" s="75">
        <v>113</v>
      </c>
      <c r="B125" s="76">
        <v>35.43</v>
      </c>
      <c r="C125" s="77">
        <v>0.60277777777777775</v>
      </c>
      <c r="D125" s="76">
        <v>4003.59</v>
      </c>
      <c r="E125" s="78" t="s">
        <v>16</v>
      </c>
    </row>
    <row r="126" spans="1:5">
      <c r="A126" s="75">
        <v>74</v>
      </c>
      <c r="B126" s="76">
        <v>35.43</v>
      </c>
      <c r="C126" s="77">
        <v>0.60277777777777775</v>
      </c>
      <c r="D126" s="76">
        <v>2621.82</v>
      </c>
      <c r="E126" s="78" t="s">
        <v>16</v>
      </c>
    </row>
    <row r="127" spans="1:5">
      <c r="A127" s="75">
        <v>73</v>
      </c>
      <c r="B127" s="76">
        <v>35.43</v>
      </c>
      <c r="C127" s="77">
        <v>0.60277777777777775</v>
      </c>
      <c r="D127" s="76">
        <v>2586.39</v>
      </c>
      <c r="E127" s="78" t="s">
        <v>16</v>
      </c>
    </row>
    <row r="128" spans="1:5">
      <c r="A128" s="75">
        <v>60</v>
      </c>
      <c r="B128" s="76">
        <v>35.43</v>
      </c>
      <c r="C128" s="77">
        <v>0.60277777777777775</v>
      </c>
      <c r="D128" s="76">
        <v>2125.8000000000002</v>
      </c>
      <c r="E128" s="78" t="s">
        <v>16</v>
      </c>
    </row>
    <row r="129" spans="1:5">
      <c r="A129" s="75">
        <v>380</v>
      </c>
      <c r="B129" s="76">
        <v>35.43</v>
      </c>
      <c r="C129" s="77">
        <v>0.60504629629629625</v>
      </c>
      <c r="D129" s="76">
        <v>13463.4</v>
      </c>
      <c r="E129" s="78" t="s">
        <v>16</v>
      </c>
    </row>
    <row r="130" spans="1:5">
      <c r="A130" s="75">
        <v>300</v>
      </c>
      <c r="B130" s="76">
        <v>35.43</v>
      </c>
      <c r="C130" s="77">
        <v>0.60504629629629625</v>
      </c>
      <c r="D130" s="76">
        <v>10629</v>
      </c>
      <c r="E130" s="78" t="s">
        <v>16</v>
      </c>
    </row>
    <row r="131" spans="1:5">
      <c r="A131" s="75">
        <v>299</v>
      </c>
      <c r="B131" s="76">
        <v>35.43</v>
      </c>
      <c r="C131" s="77">
        <v>0.60504629629629625</v>
      </c>
      <c r="D131" s="76">
        <v>10593.57</v>
      </c>
      <c r="E131" s="78" t="s">
        <v>16</v>
      </c>
    </row>
    <row r="132" spans="1:5">
      <c r="A132" s="75">
        <v>299</v>
      </c>
      <c r="B132" s="76">
        <v>35.43</v>
      </c>
      <c r="C132" s="77">
        <v>0.60504629629629625</v>
      </c>
      <c r="D132" s="76">
        <v>10593.57</v>
      </c>
      <c r="E132" s="78" t="s">
        <v>16</v>
      </c>
    </row>
    <row r="133" spans="1:5">
      <c r="A133" s="75">
        <v>299</v>
      </c>
      <c r="B133" s="76">
        <v>35.43</v>
      </c>
      <c r="C133" s="77">
        <v>0.60504629629629625</v>
      </c>
      <c r="D133" s="76">
        <v>10593.57</v>
      </c>
      <c r="E133" s="78" t="s">
        <v>16</v>
      </c>
    </row>
    <row r="134" spans="1:5">
      <c r="A134" s="75">
        <v>210</v>
      </c>
      <c r="B134" s="76">
        <v>35.43</v>
      </c>
      <c r="C134" s="77">
        <v>0.60504629629629625</v>
      </c>
      <c r="D134" s="76">
        <v>7440.3</v>
      </c>
      <c r="E134" s="78" t="s">
        <v>16</v>
      </c>
    </row>
    <row r="135" spans="1:5">
      <c r="A135" s="75">
        <v>103</v>
      </c>
      <c r="B135" s="76">
        <v>35.43</v>
      </c>
      <c r="C135" s="77">
        <v>0.60504629629629625</v>
      </c>
      <c r="D135" s="76">
        <v>3649.29</v>
      </c>
      <c r="E135" s="78" t="s">
        <v>16</v>
      </c>
    </row>
    <row r="136" spans="1:5">
      <c r="A136" s="75">
        <v>75</v>
      </c>
      <c r="B136" s="76">
        <v>35.43</v>
      </c>
      <c r="C136" s="77">
        <v>0.60504629629629625</v>
      </c>
      <c r="D136" s="76">
        <v>2657.25</v>
      </c>
      <c r="E136" s="78" t="s">
        <v>16</v>
      </c>
    </row>
    <row r="137" spans="1:5">
      <c r="A137" s="75">
        <v>487</v>
      </c>
      <c r="B137" s="76">
        <v>35.450000000000003</v>
      </c>
      <c r="C137" s="77">
        <v>0.60877314814814809</v>
      </c>
      <c r="D137" s="76">
        <v>17264.150000000001</v>
      </c>
      <c r="E137" s="78" t="s">
        <v>16</v>
      </c>
    </row>
    <row r="138" spans="1:5">
      <c r="A138" s="75">
        <v>234</v>
      </c>
      <c r="B138" s="76">
        <v>35.450000000000003</v>
      </c>
      <c r="C138" s="77">
        <v>0.60877314814814809</v>
      </c>
      <c r="D138" s="76">
        <v>8295.3000000000011</v>
      </c>
      <c r="E138" s="78" t="s">
        <v>16</v>
      </c>
    </row>
    <row r="139" spans="1:5">
      <c r="A139" s="75">
        <v>201</v>
      </c>
      <c r="B139" s="76">
        <v>35.450000000000003</v>
      </c>
      <c r="C139" s="77">
        <v>0.60877314814814809</v>
      </c>
      <c r="D139" s="76">
        <v>7125.4500000000007</v>
      </c>
      <c r="E139" s="78" t="s">
        <v>16</v>
      </c>
    </row>
    <row r="140" spans="1:5">
      <c r="A140" s="75">
        <v>185</v>
      </c>
      <c r="B140" s="76">
        <v>35.450000000000003</v>
      </c>
      <c r="C140" s="77">
        <v>0.60877314814814809</v>
      </c>
      <c r="D140" s="76">
        <v>6558.2500000000009</v>
      </c>
      <c r="E140" s="78" t="s">
        <v>16</v>
      </c>
    </row>
    <row r="141" spans="1:5">
      <c r="A141" s="75">
        <v>156</v>
      </c>
      <c r="B141" s="76">
        <v>35.450000000000003</v>
      </c>
      <c r="C141" s="77">
        <v>0.60877314814814809</v>
      </c>
      <c r="D141" s="76">
        <v>5530.2000000000007</v>
      </c>
      <c r="E141" s="78" t="s">
        <v>16</v>
      </c>
    </row>
    <row r="142" spans="1:5">
      <c r="A142" s="75">
        <v>119</v>
      </c>
      <c r="B142" s="76">
        <v>35.450000000000003</v>
      </c>
      <c r="C142" s="77">
        <v>0.60877314814814809</v>
      </c>
      <c r="D142" s="76">
        <v>4218.55</v>
      </c>
      <c r="E142" s="78" t="s">
        <v>16</v>
      </c>
    </row>
    <row r="143" spans="1:5">
      <c r="A143" s="75">
        <v>86</v>
      </c>
      <c r="B143" s="76">
        <v>35.450000000000003</v>
      </c>
      <c r="C143" s="77">
        <v>0.60877314814814809</v>
      </c>
      <c r="D143" s="76">
        <v>3048.7000000000003</v>
      </c>
      <c r="E143" s="78" t="s">
        <v>16</v>
      </c>
    </row>
    <row r="144" spans="1:5">
      <c r="A144" s="75">
        <v>700</v>
      </c>
      <c r="B144" s="76">
        <v>35.450000000000003</v>
      </c>
      <c r="C144" s="77">
        <v>0.60883101851851851</v>
      </c>
      <c r="D144" s="76">
        <v>24815.000000000004</v>
      </c>
      <c r="E144" s="78" t="s">
        <v>16</v>
      </c>
    </row>
    <row r="145" spans="1:5">
      <c r="A145" s="75">
        <v>597</v>
      </c>
      <c r="B145" s="76">
        <v>35.450000000000003</v>
      </c>
      <c r="C145" s="77">
        <v>0.60883101851851851</v>
      </c>
      <c r="D145" s="76">
        <v>21163.65</v>
      </c>
      <c r="E145" s="78" t="s">
        <v>16</v>
      </c>
    </row>
    <row r="146" spans="1:5">
      <c r="A146" s="75">
        <v>500</v>
      </c>
      <c r="B146" s="76">
        <v>35.450000000000003</v>
      </c>
      <c r="C146" s="77">
        <v>0.60883101851851851</v>
      </c>
      <c r="D146" s="76">
        <v>17725</v>
      </c>
      <c r="E146" s="78" t="s">
        <v>16</v>
      </c>
    </row>
    <row r="147" spans="1:5">
      <c r="A147" s="75">
        <v>500</v>
      </c>
      <c r="B147" s="76">
        <v>35.450000000000003</v>
      </c>
      <c r="C147" s="77">
        <v>0.60883101851851851</v>
      </c>
      <c r="D147" s="76">
        <v>17725</v>
      </c>
      <c r="E147" s="78" t="s">
        <v>16</v>
      </c>
    </row>
    <row r="148" spans="1:5">
      <c r="A148" s="75">
        <v>500</v>
      </c>
      <c r="B148" s="76">
        <v>35.450000000000003</v>
      </c>
      <c r="C148" s="77">
        <v>0.60883101851851851</v>
      </c>
      <c r="D148" s="76">
        <v>17725</v>
      </c>
      <c r="E148" s="78" t="s">
        <v>16</v>
      </c>
    </row>
    <row r="149" spans="1:5">
      <c r="A149" s="75">
        <v>500</v>
      </c>
      <c r="B149" s="76">
        <v>35.450000000000003</v>
      </c>
      <c r="C149" s="77">
        <v>0.60883101851851851</v>
      </c>
      <c r="D149" s="76">
        <v>17725</v>
      </c>
      <c r="E149" s="78" t="s">
        <v>16</v>
      </c>
    </row>
    <row r="150" spans="1:5">
      <c r="A150" s="75">
        <v>441</v>
      </c>
      <c r="B150" s="76">
        <v>35.450000000000003</v>
      </c>
      <c r="C150" s="77">
        <v>0.60883101851851851</v>
      </c>
      <c r="D150" s="76">
        <v>15633.45</v>
      </c>
      <c r="E150" s="78" t="s">
        <v>16</v>
      </c>
    </row>
    <row r="151" spans="1:5">
      <c r="A151" s="75">
        <v>300</v>
      </c>
      <c r="B151" s="76">
        <v>35.450000000000003</v>
      </c>
      <c r="C151" s="77">
        <v>0.60883101851851851</v>
      </c>
      <c r="D151" s="76">
        <v>10635</v>
      </c>
      <c r="E151" s="78" t="s">
        <v>16</v>
      </c>
    </row>
    <row r="152" spans="1:5">
      <c r="A152" s="75">
        <v>300</v>
      </c>
      <c r="B152" s="76">
        <v>35.450000000000003</v>
      </c>
      <c r="C152" s="77">
        <v>0.60883101851851851</v>
      </c>
      <c r="D152" s="76">
        <v>10635</v>
      </c>
      <c r="E152" s="78" t="s">
        <v>16</v>
      </c>
    </row>
    <row r="153" spans="1:5">
      <c r="A153" s="75">
        <v>300</v>
      </c>
      <c r="B153" s="76">
        <v>35.450000000000003</v>
      </c>
      <c r="C153" s="77">
        <v>0.60883101851851851</v>
      </c>
      <c r="D153" s="76">
        <v>10635</v>
      </c>
      <c r="E153" s="78" t="s">
        <v>16</v>
      </c>
    </row>
    <row r="154" spans="1:5">
      <c r="A154" s="75">
        <v>298</v>
      </c>
      <c r="B154" s="76">
        <v>35.450000000000003</v>
      </c>
      <c r="C154" s="77">
        <v>0.60883101851851851</v>
      </c>
      <c r="D154" s="76">
        <v>10564.1</v>
      </c>
      <c r="E154" s="78" t="s">
        <v>16</v>
      </c>
    </row>
    <row r="155" spans="1:5">
      <c r="A155" s="75">
        <v>250</v>
      </c>
      <c r="B155" s="76">
        <v>35.450000000000003</v>
      </c>
      <c r="C155" s="77">
        <v>0.60883101851851851</v>
      </c>
      <c r="D155" s="76">
        <v>8862.5</v>
      </c>
      <c r="E155" s="78" t="s">
        <v>16</v>
      </c>
    </row>
    <row r="156" spans="1:5">
      <c r="A156" s="75">
        <v>250</v>
      </c>
      <c r="B156" s="76">
        <v>35.450000000000003</v>
      </c>
      <c r="C156" s="77">
        <v>0.60883101851851851</v>
      </c>
      <c r="D156" s="76">
        <v>8862.5</v>
      </c>
      <c r="E156" s="78" t="s">
        <v>16</v>
      </c>
    </row>
    <row r="157" spans="1:5">
      <c r="A157" s="75">
        <v>250</v>
      </c>
      <c r="B157" s="76">
        <v>35.450000000000003</v>
      </c>
      <c r="C157" s="77">
        <v>0.60883101851851851</v>
      </c>
      <c r="D157" s="76">
        <v>8862.5</v>
      </c>
      <c r="E157" s="78" t="s">
        <v>16</v>
      </c>
    </row>
    <row r="158" spans="1:5">
      <c r="A158" s="75">
        <v>250</v>
      </c>
      <c r="B158" s="76">
        <v>35.450000000000003</v>
      </c>
      <c r="C158" s="77">
        <v>0.60883101851851851</v>
      </c>
      <c r="D158" s="76">
        <v>8862.5</v>
      </c>
      <c r="E158" s="78" t="s">
        <v>16</v>
      </c>
    </row>
    <row r="159" spans="1:5">
      <c r="A159" s="75">
        <v>250</v>
      </c>
      <c r="B159" s="76">
        <v>35.450000000000003</v>
      </c>
      <c r="C159" s="77">
        <v>0.60883101851851851</v>
      </c>
      <c r="D159" s="76">
        <v>8862.5</v>
      </c>
      <c r="E159" s="78" t="s">
        <v>16</v>
      </c>
    </row>
    <row r="160" spans="1:5">
      <c r="A160" s="75">
        <v>250</v>
      </c>
      <c r="B160" s="76">
        <v>35.450000000000003</v>
      </c>
      <c r="C160" s="77">
        <v>0.60883101851851851</v>
      </c>
      <c r="D160" s="76">
        <v>8862.5</v>
      </c>
      <c r="E160" s="78" t="s">
        <v>16</v>
      </c>
    </row>
    <row r="161" spans="1:5">
      <c r="A161" s="75">
        <v>250</v>
      </c>
      <c r="B161" s="76">
        <v>35.450000000000003</v>
      </c>
      <c r="C161" s="77">
        <v>0.60883101851851851</v>
      </c>
      <c r="D161" s="76">
        <v>8862.5</v>
      </c>
      <c r="E161" s="78" t="s">
        <v>16</v>
      </c>
    </row>
    <row r="162" spans="1:5">
      <c r="A162" s="75">
        <v>200</v>
      </c>
      <c r="B162" s="76">
        <v>35.450000000000003</v>
      </c>
      <c r="C162" s="77">
        <v>0.60883101851851851</v>
      </c>
      <c r="D162" s="76">
        <v>7090.0000000000009</v>
      </c>
      <c r="E162" s="78" t="s">
        <v>16</v>
      </c>
    </row>
    <row r="163" spans="1:5">
      <c r="A163" s="75">
        <v>200</v>
      </c>
      <c r="B163" s="76">
        <v>35.450000000000003</v>
      </c>
      <c r="C163" s="77">
        <v>0.60883101851851851</v>
      </c>
      <c r="D163" s="76">
        <v>7090.0000000000009</v>
      </c>
      <c r="E163" s="78" t="s">
        <v>16</v>
      </c>
    </row>
    <row r="164" spans="1:5">
      <c r="A164" s="75">
        <v>200</v>
      </c>
      <c r="B164" s="76">
        <v>35.450000000000003</v>
      </c>
      <c r="C164" s="77">
        <v>0.60883101851851851</v>
      </c>
      <c r="D164" s="76">
        <v>7090.0000000000009</v>
      </c>
      <c r="E164" s="78" t="s">
        <v>16</v>
      </c>
    </row>
    <row r="165" spans="1:5">
      <c r="A165" s="75">
        <v>200</v>
      </c>
      <c r="B165" s="76">
        <v>35.450000000000003</v>
      </c>
      <c r="C165" s="77">
        <v>0.60883101851851851</v>
      </c>
      <c r="D165" s="76">
        <v>7090.0000000000009</v>
      </c>
      <c r="E165" s="78" t="s">
        <v>16</v>
      </c>
    </row>
    <row r="166" spans="1:5">
      <c r="A166" s="75">
        <v>200</v>
      </c>
      <c r="B166" s="76">
        <v>35.450000000000003</v>
      </c>
      <c r="C166" s="77">
        <v>0.60883101851851851</v>
      </c>
      <c r="D166" s="76">
        <v>7090.0000000000009</v>
      </c>
      <c r="E166" s="78" t="s">
        <v>16</v>
      </c>
    </row>
    <row r="167" spans="1:5">
      <c r="A167" s="75">
        <v>196</v>
      </c>
      <c r="B167" s="76">
        <v>35.450000000000003</v>
      </c>
      <c r="C167" s="77">
        <v>0.60883101851851851</v>
      </c>
      <c r="D167" s="76">
        <v>6948.2000000000007</v>
      </c>
      <c r="E167" s="78" t="s">
        <v>16</v>
      </c>
    </row>
    <row r="168" spans="1:5">
      <c r="A168" s="75">
        <v>150</v>
      </c>
      <c r="B168" s="76">
        <v>35.450000000000003</v>
      </c>
      <c r="C168" s="77">
        <v>0.60883101851851851</v>
      </c>
      <c r="D168" s="76">
        <v>5317.5</v>
      </c>
      <c r="E168" s="78" t="s">
        <v>16</v>
      </c>
    </row>
    <row r="169" spans="1:5">
      <c r="A169" s="75">
        <v>92</v>
      </c>
      <c r="B169" s="76">
        <v>35.450000000000003</v>
      </c>
      <c r="C169" s="77">
        <v>0.60883101851851851</v>
      </c>
      <c r="D169" s="76">
        <v>3261.4</v>
      </c>
      <c r="E169" s="78" t="s">
        <v>16</v>
      </c>
    </row>
    <row r="170" spans="1:5">
      <c r="A170" s="75">
        <v>92</v>
      </c>
      <c r="B170" s="76">
        <v>35.450000000000003</v>
      </c>
      <c r="C170" s="77">
        <v>0.60883101851851851</v>
      </c>
      <c r="D170" s="76">
        <v>3261.4</v>
      </c>
      <c r="E170" s="78" t="s">
        <v>16</v>
      </c>
    </row>
    <row r="171" spans="1:5">
      <c r="A171" s="75">
        <v>66</v>
      </c>
      <c r="B171" s="76">
        <v>35.450000000000003</v>
      </c>
      <c r="C171" s="77">
        <v>0.60883101851851851</v>
      </c>
      <c r="D171" s="76">
        <v>2339.7000000000003</v>
      </c>
      <c r="E171" s="78" t="s">
        <v>16</v>
      </c>
    </row>
    <row r="172" spans="1:5">
      <c r="A172" s="75">
        <v>50</v>
      </c>
      <c r="B172" s="76">
        <v>35.450000000000003</v>
      </c>
      <c r="C172" s="77">
        <v>0.60883101851851851</v>
      </c>
      <c r="D172" s="76">
        <v>1772.5000000000002</v>
      </c>
      <c r="E172" s="78" t="s">
        <v>16</v>
      </c>
    </row>
    <row r="173" spans="1:5">
      <c r="A173" s="75">
        <v>50</v>
      </c>
      <c r="B173" s="76">
        <v>35.450000000000003</v>
      </c>
      <c r="C173" s="77">
        <v>0.60883101851851851</v>
      </c>
      <c r="D173" s="76">
        <v>1772.5000000000002</v>
      </c>
      <c r="E173" s="78" t="s">
        <v>16</v>
      </c>
    </row>
    <row r="174" spans="1:5">
      <c r="A174" s="75">
        <v>50</v>
      </c>
      <c r="B174" s="76">
        <v>35.450000000000003</v>
      </c>
      <c r="C174" s="77">
        <v>0.60883101851851851</v>
      </c>
      <c r="D174" s="76">
        <v>1772.5000000000002</v>
      </c>
      <c r="E174" s="78" t="s">
        <v>16</v>
      </c>
    </row>
    <row r="175" spans="1:5">
      <c r="A175" s="75">
        <v>50</v>
      </c>
      <c r="B175" s="76">
        <v>35.450000000000003</v>
      </c>
      <c r="C175" s="77">
        <v>0.60883101851851851</v>
      </c>
      <c r="D175" s="76">
        <v>1772.5000000000002</v>
      </c>
      <c r="E175" s="78" t="s">
        <v>16</v>
      </c>
    </row>
    <row r="176" spans="1:5">
      <c r="A176" s="75">
        <v>50</v>
      </c>
      <c r="B176" s="76">
        <v>35.450000000000003</v>
      </c>
      <c r="C176" s="77">
        <v>0.60883101851851851</v>
      </c>
      <c r="D176" s="76">
        <v>1772.5000000000002</v>
      </c>
      <c r="E176" s="78" t="s">
        <v>16</v>
      </c>
    </row>
    <row r="177" spans="1:5">
      <c r="A177" s="75">
        <v>546</v>
      </c>
      <c r="B177" s="76">
        <v>35.43</v>
      </c>
      <c r="C177" s="77">
        <v>0.60884259259259255</v>
      </c>
      <c r="D177" s="76">
        <v>19344.78</v>
      </c>
      <c r="E177" s="78" t="s">
        <v>16</v>
      </c>
    </row>
    <row r="178" spans="1:5">
      <c r="A178" s="75">
        <v>855</v>
      </c>
      <c r="B178" s="76">
        <v>35.43</v>
      </c>
      <c r="C178" s="77">
        <v>0.60886574074074085</v>
      </c>
      <c r="D178" s="76">
        <v>30292.65</v>
      </c>
      <c r="E178" s="78" t="s">
        <v>16</v>
      </c>
    </row>
    <row r="179" spans="1:5">
      <c r="A179" s="75">
        <v>500</v>
      </c>
      <c r="B179" s="76">
        <v>35.43</v>
      </c>
      <c r="C179" s="77">
        <v>0.60886574074074085</v>
      </c>
      <c r="D179" s="76">
        <v>17715</v>
      </c>
      <c r="E179" s="78" t="s">
        <v>16</v>
      </c>
    </row>
    <row r="180" spans="1:5">
      <c r="A180" s="75">
        <v>400</v>
      </c>
      <c r="B180" s="76">
        <v>35.43</v>
      </c>
      <c r="C180" s="77">
        <v>0.60886574074074085</v>
      </c>
      <c r="D180" s="76">
        <v>14172</v>
      </c>
      <c r="E180" s="78" t="s">
        <v>16</v>
      </c>
    </row>
    <row r="181" spans="1:5">
      <c r="A181" s="75">
        <v>379</v>
      </c>
      <c r="B181" s="76">
        <v>35.43</v>
      </c>
      <c r="C181" s="77">
        <v>0.60886574074074085</v>
      </c>
      <c r="D181" s="76">
        <v>13427.97</v>
      </c>
      <c r="E181" s="78" t="s">
        <v>16</v>
      </c>
    </row>
    <row r="182" spans="1:5">
      <c r="A182" s="75">
        <v>379</v>
      </c>
      <c r="B182" s="76">
        <v>35.43</v>
      </c>
      <c r="C182" s="77">
        <v>0.60886574074074085</v>
      </c>
      <c r="D182" s="76">
        <v>13427.97</v>
      </c>
      <c r="E182" s="78" t="s">
        <v>16</v>
      </c>
    </row>
    <row r="183" spans="1:5">
      <c r="A183" s="75">
        <v>145</v>
      </c>
      <c r="B183" s="76">
        <v>35.43</v>
      </c>
      <c r="C183" s="77">
        <v>0.60886574074074085</v>
      </c>
      <c r="D183" s="76">
        <v>5137.3500000000004</v>
      </c>
      <c r="E183" s="78" t="s">
        <v>16</v>
      </c>
    </row>
    <row r="184" spans="1:5">
      <c r="A184" s="75">
        <v>121</v>
      </c>
      <c r="B184" s="76">
        <v>35.43</v>
      </c>
      <c r="C184" s="77">
        <v>0.60886574074074085</v>
      </c>
      <c r="D184" s="76">
        <v>4287.03</v>
      </c>
      <c r="E184" s="78" t="s">
        <v>16</v>
      </c>
    </row>
    <row r="185" spans="1:5">
      <c r="A185" s="75">
        <v>1000</v>
      </c>
      <c r="B185" s="76">
        <v>35.43</v>
      </c>
      <c r="C185" s="77">
        <v>0.60996527777777787</v>
      </c>
      <c r="D185" s="76">
        <v>35430</v>
      </c>
      <c r="E185" s="78" t="s">
        <v>16</v>
      </c>
    </row>
    <row r="186" spans="1:5">
      <c r="A186" s="75">
        <v>957</v>
      </c>
      <c r="B186" s="76">
        <v>35.43</v>
      </c>
      <c r="C186" s="77">
        <v>0.60996527777777787</v>
      </c>
      <c r="D186" s="76">
        <v>33906.51</v>
      </c>
      <c r="E186" s="78" t="s">
        <v>16</v>
      </c>
    </row>
    <row r="187" spans="1:5">
      <c r="A187" s="75">
        <v>600</v>
      </c>
      <c r="B187" s="76">
        <v>35.43</v>
      </c>
      <c r="C187" s="77">
        <v>0.60996527777777787</v>
      </c>
      <c r="D187" s="76">
        <v>21258</v>
      </c>
      <c r="E187" s="78" t="s">
        <v>16</v>
      </c>
    </row>
    <row r="188" spans="1:5">
      <c r="A188" s="75">
        <v>551</v>
      </c>
      <c r="B188" s="76">
        <v>35.43</v>
      </c>
      <c r="C188" s="77">
        <v>0.60996527777777787</v>
      </c>
      <c r="D188" s="76">
        <v>19521.93</v>
      </c>
      <c r="E188" s="78" t="s">
        <v>16</v>
      </c>
    </row>
    <row r="189" spans="1:5">
      <c r="A189" s="75">
        <v>518</v>
      </c>
      <c r="B189" s="76">
        <v>35.43</v>
      </c>
      <c r="C189" s="77">
        <v>0.60996527777777787</v>
      </c>
      <c r="D189" s="76">
        <v>18352.740000000002</v>
      </c>
      <c r="E189" s="78" t="s">
        <v>16</v>
      </c>
    </row>
    <row r="190" spans="1:5">
      <c r="A190" s="75">
        <v>496</v>
      </c>
      <c r="B190" s="76">
        <v>35.43</v>
      </c>
      <c r="C190" s="77">
        <v>0.60996527777777787</v>
      </c>
      <c r="D190" s="76">
        <v>17573.28</v>
      </c>
      <c r="E190" s="78" t="s">
        <v>16</v>
      </c>
    </row>
    <row r="191" spans="1:5">
      <c r="A191" s="75">
        <v>489</v>
      </c>
      <c r="B191" s="76">
        <v>35.43</v>
      </c>
      <c r="C191" s="77">
        <v>0.60996527777777787</v>
      </c>
      <c r="D191" s="76">
        <v>17325.27</v>
      </c>
      <c r="E191" s="78" t="s">
        <v>16</v>
      </c>
    </row>
    <row r="192" spans="1:5">
      <c r="A192" s="75">
        <v>453</v>
      </c>
      <c r="B192" s="76">
        <v>35.43</v>
      </c>
      <c r="C192" s="77">
        <v>0.60996527777777787</v>
      </c>
      <c r="D192" s="76">
        <v>16049.789999999999</v>
      </c>
      <c r="E192" s="78" t="s">
        <v>16</v>
      </c>
    </row>
    <row r="193" spans="1:5">
      <c r="A193" s="75">
        <v>449</v>
      </c>
      <c r="B193" s="76">
        <v>35.43</v>
      </c>
      <c r="C193" s="77">
        <v>0.60996527777777787</v>
      </c>
      <c r="D193" s="76">
        <v>15908.07</v>
      </c>
      <c r="E193" s="78" t="s">
        <v>16</v>
      </c>
    </row>
    <row r="194" spans="1:5">
      <c r="A194" s="75">
        <v>351</v>
      </c>
      <c r="B194" s="76">
        <v>35.43</v>
      </c>
      <c r="C194" s="77">
        <v>0.60996527777777787</v>
      </c>
      <c r="D194" s="76">
        <v>12435.93</v>
      </c>
      <c r="E194" s="78" t="s">
        <v>16</v>
      </c>
    </row>
    <row r="195" spans="1:5">
      <c r="A195" s="75">
        <v>250</v>
      </c>
      <c r="B195" s="76">
        <v>35.43</v>
      </c>
      <c r="C195" s="77">
        <v>0.60996527777777787</v>
      </c>
      <c r="D195" s="76">
        <v>8857.5</v>
      </c>
      <c r="E195" s="78" t="s">
        <v>16</v>
      </c>
    </row>
    <row r="196" spans="1:5">
      <c r="A196" s="75">
        <v>51</v>
      </c>
      <c r="B196" s="76">
        <v>35.43</v>
      </c>
      <c r="C196" s="77">
        <v>0.60996527777777787</v>
      </c>
      <c r="D196" s="76">
        <v>1806.93</v>
      </c>
      <c r="E196" s="78" t="s">
        <v>16</v>
      </c>
    </row>
    <row r="197" spans="1:5">
      <c r="A197" s="75">
        <v>43</v>
      </c>
      <c r="B197" s="76">
        <v>35.43</v>
      </c>
      <c r="C197" s="77">
        <v>0.60996527777777787</v>
      </c>
      <c r="D197" s="76">
        <v>1523.49</v>
      </c>
      <c r="E197" s="78" t="s">
        <v>16</v>
      </c>
    </row>
    <row r="198" spans="1:5">
      <c r="A198" s="75">
        <v>231</v>
      </c>
      <c r="B198" s="76">
        <v>35.43</v>
      </c>
      <c r="C198" s="77">
        <v>0.6099768518518518</v>
      </c>
      <c r="D198" s="76">
        <v>8184.33</v>
      </c>
      <c r="E198" s="78" t="s">
        <v>16</v>
      </c>
    </row>
    <row r="199" spans="1:5">
      <c r="A199" s="75">
        <v>1</v>
      </c>
      <c r="B199" s="76">
        <v>35.43</v>
      </c>
      <c r="C199" s="77">
        <v>0.61</v>
      </c>
      <c r="D199" s="76">
        <v>35.43</v>
      </c>
      <c r="E199" s="78" t="s">
        <v>16</v>
      </c>
    </row>
    <row r="200" spans="1:5">
      <c r="A200" s="75">
        <v>47</v>
      </c>
      <c r="B200" s="76">
        <v>35.43</v>
      </c>
      <c r="C200" s="77">
        <v>0.61005787037037029</v>
      </c>
      <c r="D200" s="76">
        <v>1665.21</v>
      </c>
      <c r="E200" s="78" t="s">
        <v>16</v>
      </c>
    </row>
    <row r="201" spans="1:5">
      <c r="A201" s="75">
        <v>400</v>
      </c>
      <c r="B201" s="76">
        <v>35.44</v>
      </c>
      <c r="C201" s="77">
        <v>0.61215277777777777</v>
      </c>
      <c r="D201" s="76">
        <v>14176</v>
      </c>
      <c r="E201" s="78" t="s">
        <v>16</v>
      </c>
    </row>
    <row r="202" spans="1:5">
      <c r="A202" s="75">
        <v>250</v>
      </c>
      <c r="B202" s="76">
        <v>35.44</v>
      </c>
      <c r="C202" s="77">
        <v>0.61215277777777777</v>
      </c>
      <c r="D202" s="76">
        <v>8860</v>
      </c>
      <c r="E202" s="78" t="s">
        <v>16</v>
      </c>
    </row>
    <row r="203" spans="1:5">
      <c r="A203" s="75">
        <v>250</v>
      </c>
      <c r="B203" s="76">
        <v>35.44</v>
      </c>
      <c r="C203" s="77">
        <v>0.61215277777777777</v>
      </c>
      <c r="D203" s="76">
        <v>8860</v>
      </c>
      <c r="E203" s="78" t="s">
        <v>16</v>
      </c>
    </row>
    <row r="204" spans="1:5">
      <c r="A204" s="75">
        <v>200</v>
      </c>
      <c r="B204" s="76">
        <v>35.44</v>
      </c>
      <c r="C204" s="77">
        <v>0.61215277777777777</v>
      </c>
      <c r="D204" s="76">
        <v>7088</v>
      </c>
      <c r="E204" s="78" t="s">
        <v>16</v>
      </c>
    </row>
    <row r="205" spans="1:5">
      <c r="A205" s="75">
        <v>196</v>
      </c>
      <c r="B205" s="76">
        <v>35.44</v>
      </c>
      <c r="C205" s="77">
        <v>0.61215277777777777</v>
      </c>
      <c r="D205" s="76">
        <v>6946.24</v>
      </c>
      <c r="E205" s="78" t="s">
        <v>16</v>
      </c>
    </row>
    <row r="206" spans="1:5">
      <c r="A206" s="75">
        <v>192</v>
      </c>
      <c r="B206" s="76">
        <v>35.44</v>
      </c>
      <c r="C206" s="77">
        <v>0.61215277777777777</v>
      </c>
      <c r="D206" s="76">
        <v>6804.48</v>
      </c>
      <c r="E206" s="78" t="s">
        <v>16</v>
      </c>
    </row>
    <row r="207" spans="1:5">
      <c r="A207" s="75">
        <v>160</v>
      </c>
      <c r="B207" s="76">
        <v>35.44</v>
      </c>
      <c r="C207" s="77">
        <v>0.61215277777777777</v>
      </c>
      <c r="D207" s="76">
        <v>5670.4</v>
      </c>
      <c r="E207" s="78" t="s">
        <v>16</v>
      </c>
    </row>
    <row r="208" spans="1:5">
      <c r="A208" s="75">
        <v>159</v>
      </c>
      <c r="B208" s="76">
        <v>35.44</v>
      </c>
      <c r="C208" s="77">
        <v>0.61215277777777777</v>
      </c>
      <c r="D208" s="76">
        <v>5634.96</v>
      </c>
      <c r="E208" s="78" t="s">
        <v>16</v>
      </c>
    </row>
    <row r="209" spans="1:5">
      <c r="A209" s="75">
        <v>155</v>
      </c>
      <c r="B209" s="76">
        <v>35.44</v>
      </c>
      <c r="C209" s="77">
        <v>0.61215277777777777</v>
      </c>
      <c r="D209" s="76">
        <v>5493.2</v>
      </c>
      <c r="E209" s="78" t="s">
        <v>16</v>
      </c>
    </row>
    <row r="210" spans="1:5">
      <c r="A210" s="75">
        <v>155</v>
      </c>
      <c r="B210" s="76">
        <v>35.44</v>
      </c>
      <c r="C210" s="77">
        <v>0.61215277777777777</v>
      </c>
      <c r="D210" s="76">
        <v>5493.2</v>
      </c>
      <c r="E210" s="78" t="s">
        <v>16</v>
      </c>
    </row>
    <row r="211" spans="1:5">
      <c r="A211" s="75">
        <v>125</v>
      </c>
      <c r="B211" s="76">
        <v>35.44</v>
      </c>
      <c r="C211" s="77">
        <v>0.61215277777777777</v>
      </c>
      <c r="D211" s="76">
        <v>4430</v>
      </c>
      <c r="E211" s="78" t="s">
        <v>16</v>
      </c>
    </row>
    <row r="212" spans="1:5">
      <c r="A212" s="75">
        <v>119</v>
      </c>
      <c r="B212" s="76">
        <v>35.44</v>
      </c>
      <c r="C212" s="77">
        <v>0.61215277777777777</v>
      </c>
      <c r="D212" s="76">
        <v>4217.3599999999997</v>
      </c>
      <c r="E212" s="78" t="s">
        <v>16</v>
      </c>
    </row>
    <row r="213" spans="1:5">
      <c r="A213" s="75">
        <v>76</v>
      </c>
      <c r="B213" s="76">
        <v>35.44</v>
      </c>
      <c r="C213" s="77">
        <v>0.61215277777777777</v>
      </c>
      <c r="D213" s="76">
        <v>2693.4399999999996</v>
      </c>
      <c r="E213" s="78" t="s">
        <v>16</v>
      </c>
    </row>
    <row r="214" spans="1:5">
      <c r="A214" s="75">
        <v>60</v>
      </c>
      <c r="B214" s="76">
        <v>35.44</v>
      </c>
      <c r="C214" s="77">
        <v>0.61215277777777777</v>
      </c>
      <c r="D214" s="76">
        <v>2126.3999999999996</v>
      </c>
      <c r="E214" s="78" t="s">
        <v>16</v>
      </c>
    </row>
    <row r="215" spans="1:5">
      <c r="A215" s="75">
        <v>32</v>
      </c>
      <c r="B215" s="76">
        <v>35.44</v>
      </c>
      <c r="C215" s="77">
        <v>0.61215277777777777</v>
      </c>
      <c r="D215" s="76">
        <v>1134.08</v>
      </c>
      <c r="E215" s="78" t="s">
        <v>16</v>
      </c>
    </row>
    <row r="216" spans="1:5">
      <c r="A216" s="75">
        <v>4</v>
      </c>
      <c r="B216" s="76">
        <v>35.44</v>
      </c>
      <c r="C216" s="77">
        <v>0.61248842592592589</v>
      </c>
      <c r="D216" s="76">
        <v>141.76</v>
      </c>
      <c r="E216" s="78" t="s">
        <v>16</v>
      </c>
    </row>
    <row r="217" spans="1:5">
      <c r="A217" s="75">
        <v>385</v>
      </c>
      <c r="B217" s="76">
        <v>35.450000000000003</v>
      </c>
      <c r="C217" s="77">
        <v>0.61359953703703718</v>
      </c>
      <c r="D217" s="76">
        <v>13648.250000000002</v>
      </c>
      <c r="E217" s="78" t="s">
        <v>16</v>
      </c>
    </row>
    <row r="218" spans="1:5">
      <c r="A218" s="75">
        <v>115</v>
      </c>
      <c r="B218" s="76">
        <v>35.450000000000003</v>
      </c>
      <c r="C218" s="77">
        <v>0.61359953703703718</v>
      </c>
      <c r="D218" s="76">
        <v>4076.7500000000005</v>
      </c>
      <c r="E218" s="78" t="s">
        <v>16</v>
      </c>
    </row>
    <row r="219" spans="1:5">
      <c r="A219" s="75">
        <v>2948</v>
      </c>
      <c r="B219" s="76">
        <v>35.475000000000001</v>
      </c>
      <c r="C219" s="77">
        <v>0.61621527777777774</v>
      </c>
      <c r="D219" s="76">
        <v>104580.3</v>
      </c>
      <c r="E219" s="78" t="s">
        <v>16</v>
      </c>
    </row>
    <row r="220" spans="1:5">
      <c r="A220" s="75">
        <v>549</v>
      </c>
      <c r="B220" s="76">
        <v>35.475000000000001</v>
      </c>
      <c r="C220" s="77">
        <v>0.61621527777777774</v>
      </c>
      <c r="D220" s="76">
        <v>19475.775000000001</v>
      </c>
      <c r="E220" s="78" t="s">
        <v>16</v>
      </c>
    </row>
    <row r="221" spans="1:5">
      <c r="A221" s="75">
        <v>400</v>
      </c>
      <c r="B221" s="76">
        <v>35.475000000000001</v>
      </c>
      <c r="C221" s="77">
        <v>0.61621527777777774</v>
      </c>
      <c r="D221" s="76">
        <v>14190</v>
      </c>
      <c r="E221" s="78" t="s">
        <v>16</v>
      </c>
    </row>
    <row r="222" spans="1:5">
      <c r="A222" s="75">
        <v>276</v>
      </c>
      <c r="B222" s="76">
        <v>35.47</v>
      </c>
      <c r="C222" s="77">
        <v>0.61621527777777774</v>
      </c>
      <c r="D222" s="76">
        <v>9789.7199999999993</v>
      </c>
      <c r="E222" s="78" t="s">
        <v>16</v>
      </c>
    </row>
    <row r="223" spans="1:5">
      <c r="A223" s="75">
        <v>260</v>
      </c>
      <c r="B223" s="76">
        <v>35.475000000000001</v>
      </c>
      <c r="C223" s="77">
        <v>0.61621527777777774</v>
      </c>
      <c r="D223" s="76">
        <v>9223.5</v>
      </c>
      <c r="E223" s="78" t="s">
        <v>16</v>
      </c>
    </row>
    <row r="224" spans="1:5">
      <c r="A224" s="75">
        <v>260</v>
      </c>
      <c r="B224" s="76">
        <v>35.475000000000001</v>
      </c>
      <c r="C224" s="77">
        <v>0.61621527777777774</v>
      </c>
      <c r="D224" s="76">
        <v>9223.5</v>
      </c>
      <c r="E224" s="78" t="s">
        <v>16</v>
      </c>
    </row>
    <row r="225" spans="1:5">
      <c r="A225" s="75">
        <v>250</v>
      </c>
      <c r="B225" s="76">
        <v>35.475000000000001</v>
      </c>
      <c r="C225" s="77">
        <v>0.61621527777777774</v>
      </c>
      <c r="D225" s="76">
        <v>8868.75</v>
      </c>
      <c r="E225" s="78" t="s">
        <v>16</v>
      </c>
    </row>
    <row r="226" spans="1:5">
      <c r="A226" s="75">
        <v>250</v>
      </c>
      <c r="B226" s="76">
        <v>35.47</v>
      </c>
      <c r="C226" s="77">
        <v>0.61621527777777774</v>
      </c>
      <c r="D226" s="76">
        <v>8867.5</v>
      </c>
      <c r="E226" s="78" t="s">
        <v>16</v>
      </c>
    </row>
    <row r="227" spans="1:5">
      <c r="A227" s="75">
        <v>240</v>
      </c>
      <c r="B227" s="76">
        <v>35.475000000000001</v>
      </c>
      <c r="C227" s="77">
        <v>0.61621527777777774</v>
      </c>
      <c r="D227" s="76">
        <v>8514</v>
      </c>
      <c r="E227" s="78" t="s">
        <v>16</v>
      </c>
    </row>
    <row r="228" spans="1:5">
      <c r="A228" s="75">
        <v>194</v>
      </c>
      <c r="B228" s="76">
        <v>35.47</v>
      </c>
      <c r="C228" s="77">
        <v>0.61621527777777774</v>
      </c>
      <c r="D228" s="76">
        <v>6881.1799999999994</v>
      </c>
      <c r="E228" s="78" t="s">
        <v>16</v>
      </c>
    </row>
    <row r="229" spans="1:5">
      <c r="A229" s="75">
        <v>187</v>
      </c>
      <c r="B229" s="76">
        <v>35.475000000000001</v>
      </c>
      <c r="C229" s="77">
        <v>0.61621527777777774</v>
      </c>
      <c r="D229" s="76">
        <v>6633.8249999999998</v>
      </c>
      <c r="E229" s="78" t="s">
        <v>16</v>
      </c>
    </row>
    <row r="230" spans="1:5">
      <c r="A230" s="75">
        <v>156</v>
      </c>
      <c r="B230" s="76">
        <v>35.47</v>
      </c>
      <c r="C230" s="77">
        <v>0.61621527777777774</v>
      </c>
      <c r="D230" s="76">
        <v>5533.32</v>
      </c>
      <c r="E230" s="78" t="s">
        <v>16</v>
      </c>
    </row>
    <row r="231" spans="1:5">
      <c r="A231" s="75">
        <v>156</v>
      </c>
      <c r="B231" s="76">
        <v>35.47</v>
      </c>
      <c r="C231" s="77">
        <v>0.61621527777777774</v>
      </c>
      <c r="D231" s="76">
        <v>5533.32</v>
      </c>
      <c r="E231" s="78" t="s">
        <v>16</v>
      </c>
    </row>
    <row r="232" spans="1:5">
      <c r="A232" s="75">
        <v>155</v>
      </c>
      <c r="B232" s="76">
        <v>35.475000000000001</v>
      </c>
      <c r="C232" s="77">
        <v>0.61621527777777774</v>
      </c>
      <c r="D232" s="76">
        <v>5498.625</v>
      </c>
      <c r="E232" s="78" t="s">
        <v>16</v>
      </c>
    </row>
    <row r="233" spans="1:5">
      <c r="A233" s="75">
        <v>154</v>
      </c>
      <c r="B233" s="76">
        <v>35.475000000000001</v>
      </c>
      <c r="C233" s="77">
        <v>0.61621527777777774</v>
      </c>
      <c r="D233" s="76">
        <v>5463.1500000000005</v>
      </c>
      <c r="E233" s="78" t="s">
        <v>16</v>
      </c>
    </row>
    <row r="234" spans="1:5">
      <c r="A234" s="75">
        <v>154</v>
      </c>
      <c r="B234" s="76">
        <v>35.47</v>
      </c>
      <c r="C234" s="77">
        <v>0.61621527777777774</v>
      </c>
      <c r="D234" s="76">
        <v>5462.38</v>
      </c>
      <c r="E234" s="78" t="s">
        <v>16</v>
      </c>
    </row>
    <row r="235" spans="1:5">
      <c r="A235" s="75">
        <v>145</v>
      </c>
      <c r="B235" s="76">
        <v>35.475000000000001</v>
      </c>
      <c r="C235" s="77">
        <v>0.61621527777777774</v>
      </c>
      <c r="D235" s="76">
        <v>5143.875</v>
      </c>
      <c r="E235" s="78" t="s">
        <v>16</v>
      </c>
    </row>
    <row r="236" spans="1:5">
      <c r="A236" s="75">
        <v>141</v>
      </c>
      <c r="B236" s="76">
        <v>35.47</v>
      </c>
      <c r="C236" s="77">
        <v>0.61621527777777774</v>
      </c>
      <c r="D236" s="76">
        <v>5001.2699999999995</v>
      </c>
      <c r="E236" s="78" t="s">
        <v>16</v>
      </c>
    </row>
    <row r="237" spans="1:5">
      <c r="A237" s="75">
        <v>125</v>
      </c>
      <c r="B237" s="76">
        <v>35.475000000000001</v>
      </c>
      <c r="C237" s="77">
        <v>0.61621527777777774</v>
      </c>
      <c r="D237" s="76">
        <v>4434.375</v>
      </c>
      <c r="E237" s="78" t="s">
        <v>16</v>
      </c>
    </row>
    <row r="238" spans="1:5">
      <c r="A238" s="75">
        <v>7613</v>
      </c>
      <c r="B238" s="76">
        <v>35.475000000000001</v>
      </c>
      <c r="C238" s="77">
        <v>0.61636574074074069</v>
      </c>
      <c r="D238" s="76">
        <v>270071.17499999999</v>
      </c>
      <c r="E238" s="78" t="s">
        <v>16</v>
      </c>
    </row>
    <row r="239" spans="1:5">
      <c r="A239" s="75">
        <v>1180</v>
      </c>
      <c r="B239" s="76">
        <v>35.475000000000001</v>
      </c>
      <c r="C239" s="77">
        <v>0.61636574074074069</v>
      </c>
      <c r="D239" s="76">
        <v>41860.5</v>
      </c>
      <c r="E239" s="78" t="s">
        <v>16</v>
      </c>
    </row>
    <row r="240" spans="1:5">
      <c r="A240" s="75">
        <v>300</v>
      </c>
      <c r="B240" s="76">
        <v>35.475000000000001</v>
      </c>
      <c r="C240" s="77">
        <v>0.61636574074074069</v>
      </c>
      <c r="D240" s="76">
        <v>10642.5</v>
      </c>
      <c r="E240" s="78" t="s">
        <v>16</v>
      </c>
    </row>
    <row r="241" spans="1:5">
      <c r="A241" s="75">
        <v>230</v>
      </c>
      <c r="B241" s="76">
        <v>35.475000000000001</v>
      </c>
      <c r="C241" s="77">
        <v>0.61636574074074069</v>
      </c>
      <c r="D241" s="76">
        <v>8159.25</v>
      </c>
      <c r="E241" s="78" t="s">
        <v>16</v>
      </c>
    </row>
    <row r="242" spans="1:5">
      <c r="A242" s="75">
        <v>221</v>
      </c>
      <c r="B242" s="76">
        <v>35.475000000000001</v>
      </c>
      <c r="C242" s="77">
        <v>0.61636574074074069</v>
      </c>
      <c r="D242" s="76">
        <v>7839.9750000000004</v>
      </c>
      <c r="E242" s="78" t="s">
        <v>16</v>
      </c>
    </row>
    <row r="243" spans="1:5">
      <c r="A243" s="75">
        <v>156</v>
      </c>
      <c r="B243" s="76">
        <v>35.475000000000001</v>
      </c>
      <c r="C243" s="77">
        <v>0.61636574074074069</v>
      </c>
      <c r="D243" s="76">
        <v>5534.1</v>
      </c>
      <c r="E243" s="78" t="s">
        <v>16</v>
      </c>
    </row>
    <row r="244" spans="1:5">
      <c r="A244" s="75">
        <v>152</v>
      </c>
      <c r="B244" s="76">
        <v>35.475000000000001</v>
      </c>
      <c r="C244" s="77">
        <v>0.61636574074074069</v>
      </c>
      <c r="D244" s="76">
        <v>5392.2</v>
      </c>
      <c r="E244" s="78" t="s">
        <v>16</v>
      </c>
    </row>
    <row r="245" spans="1:5">
      <c r="A245" s="75">
        <v>148</v>
      </c>
      <c r="B245" s="76">
        <v>35.475000000000001</v>
      </c>
      <c r="C245" s="77">
        <v>0.61636574074074069</v>
      </c>
      <c r="D245" s="76">
        <v>5250.3</v>
      </c>
      <c r="E245" s="78" t="s">
        <v>16</v>
      </c>
    </row>
    <row r="246" spans="1:5">
      <c r="A246" s="75">
        <v>950</v>
      </c>
      <c r="B246" s="76">
        <v>35.484999999999999</v>
      </c>
      <c r="C246" s="77">
        <v>0.61733796296296306</v>
      </c>
      <c r="D246" s="76">
        <v>33710.75</v>
      </c>
      <c r="E246" s="78" t="s">
        <v>16</v>
      </c>
    </row>
    <row r="247" spans="1:5">
      <c r="A247" s="75">
        <v>400</v>
      </c>
      <c r="B247" s="76">
        <v>35.484999999999999</v>
      </c>
      <c r="C247" s="77">
        <v>0.61733796296296306</v>
      </c>
      <c r="D247" s="76">
        <v>14194</v>
      </c>
      <c r="E247" s="78" t="s">
        <v>16</v>
      </c>
    </row>
    <row r="248" spans="1:5">
      <c r="A248" s="75">
        <v>400</v>
      </c>
      <c r="B248" s="76">
        <v>35.479999999999997</v>
      </c>
      <c r="C248" s="77">
        <v>0.61733796296296306</v>
      </c>
      <c r="D248" s="76">
        <v>14191.999999999998</v>
      </c>
      <c r="E248" s="78" t="s">
        <v>16</v>
      </c>
    </row>
    <row r="249" spans="1:5">
      <c r="A249" s="75">
        <v>307</v>
      </c>
      <c r="B249" s="76">
        <v>35.484999999999999</v>
      </c>
      <c r="C249" s="77">
        <v>0.61733796296296306</v>
      </c>
      <c r="D249" s="76">
        <v>10893.895</v>
      </c>
      <c r="E249" s="78" t="s">
        <v>16</v>
      </c>
    </row>
    <row r="250" spans="1:5">
      <c r="A250" s="75">
        <v>260</v>
      </c>
      <c r="B250" s="76">
        <v>35.484999999999999</v>
      </c>
      <c r="C250" s="77">
        <v>0.61733796296296306</v>
      </c>
      <c r="D250" s="76">
        <v>9226.1</v>
      </c>
      <c r="E250" s="78" t="s">
        <v>16</v>
      </c>
    </row>
    <row r="251" spans="1:5">
      <c r="A251" s="75">
        <v>260</v>
      </c>
      <c r="B251" s="76">
        <v>35.484999999999999</v>
      </c>
      <c r="C251" s="77">
        <v>0.61733796296296306</v>
      </c>
      <c r="D251" s="76">
        <v>9226.1</v>
      </c>
      <c r="E251" s="78" t="s">
        <v>16</v>
      </c>
    </row>
    <row r="252" spans="1:5">
      <c r="A252" s="75">
        <v>260</v>
      </c>
      <c r="B252" s="76">
        <v>35.479999999999997</v>
      </c>
      <c r="C252" s="77">
        <v>0.61733796296296306</v>
      </c>
      <c r="D252" s="76">
        <v>9224.7999999999993</v>
      </c>
      <c r="E252" s="78" t="s">
        <v>16</v>
      </c>
    </row>
    <row r="253" spans="1:5">
      <c r="A253" s="75">
        <v>250</v>
      </c>
      <c r="B253" s="76">
        <v>35.484999999999999</v>
      </c>
      <c r="C253" s="77">
        <v>0.61733796296296306</v>
      </c>
      <c r="D253" s="76">
        <v>8871.25</v>
      </c>
      <c r="E253" s="78" t="s">
        <v>16</v>
      </c>
    </row>
    <row r="254" spans="1:5">
      <c r="A254" s="75">
        <v>241</v>
      </c>
      <c r="B254" s="76">
        <v>35.484999999999999</v>
      </c>
      <c r="C254" s="77">
        <v>0.61733796296296306</v>
      </c>
      <c r="D254" s="76">
        <v>8551.8850000000002</v>
      </c>
      <c r="E254" s="78" t="s">
        <v>16</v>
      </c>
    </row>
    <row r="255" spans="1:5">
      <c r="A255" s="75">
        <v>236</v>
      </c>
      <c r="B255" s="76">
        <v>35.484999999999999</v>
      </c>
      <c r="C255" s="77">
        <v>0.61733796296296306</v>
      </c>
      <c r="D255" s="76">
        <v>8374.4599999999991</v>
      </c>
      <c r="E255" s="78" t="s">
        <v>16</v>
      </c>
    </row>
    <row r="256" spans="1:5">
      <c r="A256" s="75">
        <v>200</v>
      </c>
      <c r="B256" s="76">
        <v>35.484999999999999</v>
      </c>
      <c r="C256" s="77">
        <v>0.61733796296296306</v>
      </c>
      <c r="D256" s="76">
        <v>7097</v>
      </c>
      <c r="E256" s="78" t="s">
        <v>16</v>
      </c>
    </row>
    <row r="257" spans="1:5">
      <c r="A257" s="75">
        <v>192</v>
      </c>
      <c r="B257" s="76">
        <v>35.479999999999997</v>
      </c>
      <c r="C257" s="77">
        <v>0.61733796296296306</v>
      </c>
      <c r="D257" s="76">
        <v>6812.16</v>
      </c>
      <c r="E257" s="78" t="s">
        <v>16</v>
      </c>
    </row>
    <row r="258" spans="1:5">
      <c r="A258" s="75">
        <v>184</v>
      </c>
      <c r="B258" s="76">
        <v>35.484999999999999</v>
      </c>
      <c r="C258" s="77">
        <v>0.61733796296296306</v>
      </c>
      <c r="D258" s="76">
        <v>6529.24</v>
      </c>
      <c r="E258" s="78" t="s">
        <v>16</v>
      </c>
    </row>
    <row r="259" spans="1:5">
      <c r="A259" s="75">
        <v>156</v>
      </c>
      <c r="B259" s="76">
        <v>35.484999999999999</v>
      </c>
      <c r="C259" s="77">
        <v>0.61733796296296306</v>
      </c>
      <c r="D259" s="76">
        <v>5535.66</v>
      </c>
      <c r="E259" s="78" t="s">
        <v>16</v>
      </c>
    </row>
    <row r="260" spans="1:5">
      <c r="A260" s="75">
        <v>156</v>
      </c>
      <c r="B260" s="76">
        <v>35.479999999999997</v>
      </c>
      <c r="C260" s="77">
        <v>0.61733796296296306</v>
      </c>
      <c r="D260" s="76">
        <v>5534.8799999999992</v>
      </c>
      <c r="E260" s="78" t="s">
        <v>16</v>
      </c>
    </row>
    <row r="261" spans="1:5">
      <c r="A261" s="75">
        <v>156</v>
      </c>
      <c r="B261" s="76">
        <v>35.479999999999997</v>
      </c>
      <c r="C261" s="77">
        <v>0.61733796296296306</v>
      </c>
      <c r="D261" s="76">
        <v>5534.8799999999992</v>
      </c>
      <c r="E261" s="78" t="s">
        <v>16</v>
      </c>
    </row>
    <row r="262" spans="1:5">
      <c r="A262" s="75">
        <v>155</v>
      </c>
      <c r="B262" s="76">
        <v>35.479999999999997</v>
      </c>
      <c r="C262" s="77">
        <v>0.61733796296296306</v>
      </c>
      <c r="D262" s="76">
        <v>5499.4</v>
      </c>
      <c r="E262" s="78" t="s">
        <v>16</v>
      </c>
    </row>
    <row r="263" spans="1:5">
      <c r="A263" s="75">
        <v>141</v>
      </c>
      <c r="B263" s="76">
        <v>35.479999999999997</v>
      </c>
      <c r="C263" s="77">
        <v>0.61733796296296306</v>
      </c>
      <c r="D263" s="76">
        <v>5002.6799999999994</v>
      </c>
      <c r="E263" s="78" t="s">
        <v>16</v>
      </c>
    </row>
    <row r="264" spans="1:5">
      <c r="A264" s="75">
        <v>91</v>
      </c>
      <c r="B264" s="76">
        <v>35.484999999999999</v>
      </c>
      <c r="C264" s="77">
        <v>0.61733796296296306</v>
      </c>
      <c r="D264" s="76">
        <v>3229.1349999999998</v>
      </c>
      <c r="E264" s="78" t="s">
        <v>16</v>
      </c>
    </row>
    <row r="265" spans="1:5">
      <c r="A265" s="75">
        <v>5</v>
      </c>
      <c r="B265" s="76">
        <v>35.484999999999999</v>
      </c>
      <c r="C265" s="77">
        <v>0.61733796296296306</v>
      </c>
      <c r="D265" s="76">
        <v>177.42500000000001</v>
      </c>
      <c r="E265" s="78" t="s">
        <v>16</v>
      </c>
    </row>
    <row r="266" spans="1:5">
      <c r="A266" s="75">
        <v>1617</v>
      </c>
      <c r="B266" s="76">
        <v>35.5</v>
      </c>
      <c r="C266" s="77">
        <v>0.61973379629629644</v>
      </c>
      <c r="D266" s="76">
        <v>57403.5</v>
      </c>
      <c r="E266" s="78" t="s">
        <v>16</v>
      </c>
    </row>
    <row r="267" spans="1:5">
      <c r="A267" s="75">
        <v>405</v>
      </c>
      <c r="B267" s="76">
        <v>35.5</v>
      </c>
      <c r="C267" s="77">
        <v>0.61973379629629644</v>
      </c>
      <c r="D267" s="76">
        <v>14377.5</v>
      </c>
      <c r="E267" s="78" t="s">
        <v>16</v>
      </c>
    </row>
    <row r="268" spans="1:5">
      <c r="A268" s="75">
        <v>400</v>
      </c>
      <c r="B268" s="76">
        <v>35.5</v>
      </c>
      <c r="C268" s="77">
        <v>0.61973379629629644</v>
      </c>
      <c r="D268" s="76">
        <v>14200</v>
      </c>
      <c r="E268" s="78" t="s">
        <v>16</v>
      </c>
    </row>
    <row r="269" spans="1:5">
      <c r="A269" s="75">
        <v>383</v>
      </c>
      <c r="B269" s="76">
        <v>35.5</v>
      </c>
      <c r="C269" s="77">
        <v>0.61973379629629644</v>
      </c>
      <c r="D269" s="76">
        <v>13596.5</v>
      </c>
      <c r="E269" s="78" t="s">
        <v>16</v>
      </c>
    </row>
    <row r="270" spans="1:5">
      <c r="A270" s="75">
        <v>379</v>
      </c>
      <c r="B270" s="76">
        <v>35.5</v>
      </c>
      <c r="C270" s="77">
        <v>0.61973379629629644</v>
      </c>
      <c r="D270" s="76">
        <v>13454.5</v>
      </c>
      <c r="E270" s="78" t="s">
        <v>16</v>
      </c>
    </row>
    <row r="271" spans="1:5">
      <c r="A271" s="75">
        <v>260</v>
      </c>
      <c r="B271" s="76">
        <v>35.5</v>
      </c>
      <c r="C271" s="77">
        <v>0.61973379629629644</v>
      </c>
      <c r="D271" s="76">
        <v>9230</v>
      </c>
      <c r="E271" s="78" t="s">
        <v>16</v>
      </c>
    </row>
    <row r="272" spans="1:5">
      <c r="A272" s="75">
        <v>250</v>
      </c>
      <c r="B272" s="76">
        <v>35.5</v>
      </c>
      <c r="C272" s="77">
        <v>0.61973379629629644</v>
      </c>
      <c r="D272" s="76">
        <v>8875</v>
      </c>
      <c r="E272" s="78" t="s">
        <v>16</v>
      </c>
    </row>
    <row r="273" spans="1:5">
      <c r="A273" s="75">
        <v>250</v>
      </c>
      <c r="B273" s="76">
        <v>35.5</v>
      </c>
      <c r="C273" s="77">
        <v>0.61973379629629644</v>
      </c>
      <c r="D273" s="76">
        <v>8875</v>
      </c>
      <c r="E273" s="78" t="s">
        <v>16</v>
      </c>
    </row>
    <row r="274" spans="1:5">
      <c r="A274" s="75">
        <v>195</v>
      </c>
      <c r="B274" s="76">
        <v>35.5</v>
      </c>
      <c r="C274" s="77">
        <v>0.61973379629629644</v>
      </c>
      <c r="D274" s="76">
        <v>6922.5</v>
      </c>
      <c r="E274" s="78" t="s">
        <v>16</v>
      </c>
    </row>
    <row r="275" spans="1:5">
      <c r="A275" s="75">
        <v>186</v>
      </c>
      <c r="B275" s="76">
        <v>35.5</v>
      </c>
      <c r="C275" s="77">
        <v>0.61973379629629644</v>
      </c>
      <c r="D275" s="76">
        <v>6603</v>
      </c>
      <c r="E275" s="78" t="s">
        <v>16</v>
      </c>
    </row>
    <row r="276" spans="1:5">
      <c r="A276" s="75">
        <v>156</v>
      </c>
      <c r="B276" s="76">
        <v>35.5</v>
      </c>
      <c r="C276" s="77">
        <v>0.61973379629629644</v>
      </c>
      <c r="D276" s="76">
        <v>5538</v>
      </c>
      <c r="E276" s="78" t="s">
        <v>16</v>
      </c>
    </row>
    <row r="277" spans="1:5">
      <c r="A277" s="75">
        <v>155</v>
      </c>
      <c r="B277" s="76">
        <v>35.5</v>
      </c>
      <c r="C277" s="77">
        <v>0.61973379629629644</v>
      </c>
      <c r="D277" s="76">
        <v>5502.5</v>
      </c>
      <c r="E277" s="78" t="s">
        <v>16</v>
      </c>
    </row>
    <row r="278" spans="1:5">
      <c r="A278" s="75">
        <v>141</v>
      </c>
      <c r="B278" s="76">
        <v>35.5</v>
      </c>
      <c r="C278" s="77">
        <v>0.61973379629629644</v>
      </c>
      <c r="D278" s="76">
        <v>5005.5</v>
      </c>
      <c r="E278" s="78" t="s">
        <v>16</v>
      </c>
    </row>
    <row r="279" spans="1:5">
      <c r="A279" s="75">
        <v>119</v>
      </c>
      <c r="B279" s="76">
        <v>35.5</v>
      </c>
      <c r="C279" s="77">
        <v>0.61973379629629644</v>
      </c>
      <c r="D279" s="76">
        <v>4224.5</v>
      </c>
      <c r="E279" s="78" t="s">
        <v>16</v>
      </c>
    </row>
    <row r="280" spans="1:5">
      <c r="A280" s="75">
        <v>50</v>
      </c>
      <c r="B280" s="76">
        <v>35.5</v>
      </c>
      <c r="C280" s="77">
        <v>0.61973379629629644</v>
      </c>
      <c r="D280" s="76">
        <v>1775</v>
      </c>
      <c r="E280" s="78" t="s">
        <v>16</v>
      </c>
    </row>
    <row r="281" spans="1:5">
      <c r="A281" s="75">
        <v>3171</v>
      </c>
      <c r="B281" s="76">
        <v>35.5</v>
      </c>
      <c r="C281" s="77">
        <v>0.62</v>
      </c>
      <c r="D281" s="76">
        <v>112570.5</v>
      </c>
      <c r="E281" s="78" t="s">
        <v>16</v>
      </c>
    </row>
    <row r="282" spans="1:5">
      <c r="A282" s="75">
        <v>1883</v>
      </c>
      <c r="B282" s="76">
        <v>35.5</v>
      </c>
      <c r="C282" s="77">
        <v>0.62</v>
      </c>
      <c r="D282" s="76">
        <v>66846.5</v>
      </c>
      <c r="E282" s="78" t="s">
        <v>16</v>
      </c>
    </row>
    <row r="283" spans="1:5">
      <c r="A283" s="75">
        <v>1000</v>
      </c>
      <c r="B283" s="76">
        <v>35.51</v>
      </c>
      <c r="C283" s="77">
        <v>0.62576388888888879</v>
      </c>
      <c r="D283" s="76">
        <v>35510</v>
      </c>
      <c r="E283" s="78" t="s">
        <v>16</v>
      </c>
    </row>
    <row r="284" spans="1:5">
      <c r="A284" s="75">
        <v>680</v>
      </c>
      <c r="B284" s="76">
        <v>35.51</v>
      </c>
      <c r="C284" s="77">
        <v>0.62576388888888879</v>
      </c>
      <c r="D284" s="76">
        <v>24146.799999999999</v>
      </c>
      <c r="E284" s="78" t="s">
        <v>16</v>
      </c>
    </row>
    <row r="285" spans="1:5">
      <c r="A285" s="75">
        <v>500</v>
      </c>
      <c r="B285" s="76">
        <v>35.51</v>
      </c>
      <c r="C285" s="77">
        <v>0.62576388888888879</v>
      </c>
      <c r="D285" s="76">
        <v>17755</v>
      </c>
      <c r="E285" s="78" t="s">
        <v>16</v>
      </c>
    </row>
    <row r="286" spans="1:5">
      <c r="A286" s="75">
        <v>320</v>
      </c>
      <c r="B286" s="76">
        <v>35.51</v>
      </c>
      <c r="C286" s="77">
        <v>0.62576388888888879</v>
      </c>
      <c r="D286" s="76">
        <v>11363.199999999999</v>
      </c>
      <c r="E286" s="78" t="s">
        <v>16</v>
      </c>
    </row>
    <row r="287" spans="1:5">
      <c r="A287" s="75">
        <v>275</v>
      </c>
      <c r="B287" s="76">
        <v>35.51</v>
      </c>
      <c r="C287" s="77">
        <v>0.62576388888888879</v>
      </c>
      <c r="D287" s="76">
        <v>9765.25</v>
      </c>
      <c r="E287" s="78" t="s">
        <v>16</v>
      </c>
    </row>
    <row r="288" spans="1:5">
      <c r="A288" s="75">
        <v>725</v>
      </c>
      <c r="B288" s="76">
        <v>35.51</v>
      </c>
      <c r="C288" s="77">
        <v>0.62604166666666661</v>
      </c>
      <c r="D288" s="76">
        <v>25744.75</v>
      </c>
      <c r="E288" s="78" t="s">
        <v>16</v>
      </c>
    </row>
    <row r="289" spans="1:5">
      <c r="A289" s="75">
        <v>500</v>
      </c>
      <c r="B289" s="76">
        <v>35.51</v>
      </c>
      <c r="C289" s="77">
        <v>0.62604166666666661</v>
      </c>
      <c r="D289" s="76">
        <v>17755</v>
      </c>
      <c r="E289" s="78" t="s">
        <v>16</v>
      </c>
    </row>
    <row r="290" spans="1:5">
      <c r="A290" s="75">
        <v>500</v>
      </c>
      <c r="B290" s="76">
        <v>35.51</v>
      </c>
      <c r="C290" s="77">
        <v>0.62604166666666661</v>
      </c>
      <c r="D290" s="76">
        <v>17755</v>
      </c>
      <c r="E290" s="78" t="s">
        <v>16</v>
      </c>
    </row>
    <row r="291" spans="1:5">
      <c r="A291" s="75">
        <v>275</v>
      </c>
      <c r="B291" s="76">
        <v>35.51</v>
      </c>
      <c r="C291" s="77">
        <v>0.62604166666666661</v>
      </c>
      <c r="D291" s="76">
        <v>9765.25</v>
      </c>
      <c r="E291" s="78" t="s">
        <v>16</v>
      </c>
    </row>
    <row r="292" spans="1:5">
      <c r="A292" s="75">
        <v>266</v>
      </c>
      <c r="B292" s="76">
        <v>35.51</v>
      </c>
      <c r="C292" s="77">
        <v>0.62604166666666661</v>
      </c>
      <c r="D292" s="76">
        <v>9445.66</v>
      </c>
      <c r="E292" s="78" t="s">
        <v>16</v>
      </c>
    </row>
    <row r="293" spans="1:5">
      <c r="A293" s="75">
        <v>234</v>
      </c>
      <c r="B293" s="76">
        <v>35.51</v>
      </c>
      <c r="C293" s="77">
        <v>0.62604166666666661</v>
      </c>
      <c r="D293" s="76">
        <v>8309.34</v>
      </c>
      <c r="E293" s="78" t="s">
        <v>16</v>
      </c>
    </row>
    <row r="294" spans="1:5">
      <c r="A294" s="75">
        <v>16</v>
      </c>
      <c r="B294" s="76">
        <v>35.51</v>
      </c>
      <c r="C294" s="77">
        <v>0.62604166666666661</v>
      </c>
      <c r="D294" s="76">
        <v>568.16</v>
      </c>
      <c r="E294" s="78" t="s">
        <v>16</v>
      </c>
    </row>
    <row r="295" spans="1:5">
      <c r="A295" s="75">
        <v>1000</v>
      </c>
      <c r="B295" s="76">
        <v>35.51</v>
      </c>
      <c r="C295" s="77">
        <v>0.62609953703703702</v>
      </c>
      <c r="D295" s="76">
        <v>35510</v>
      </c>
      <c r="E295" s="78" t="s">
        <v>16</v>
      </c>
    </row>
    <row r="296" spans="1:5">
      <c r="A296" s="75">
        <v>1000</v>
      </c>
      <c r="B296" s="76">
        <v>35.51</v>
      </c>
      <c r="C296" s="77">
        <v>0.62609953703703702</v>
      </c>
      <c r="D296" s="76">
        <v>35510</v>
      </c>
      <c r="E296" s="78" t="s">
        <v>16</v>
      </c>
    </row>
    <row r="297" spans="1:5">
      <c r="A297" s="75">
        <v>1000</v>
      </c>
      <c r="B297" s="76">
        <v>35.51</v>
      </c>
      <c r="C297" s="77">
        <v>0.62609953703703702</v>
      </c>
      <c r="D297" s="76">
        <v>35510</v>
      </c>
      <c r="E297" s="78" t="s">
        <v>16</v>
      </c>
    </row>
    <row r="298" spans="1:5">
      <c r="A298" s="75">
        <v>612</v>
      </c>
      <c r="B298" s="76">
        <v>35.51</v>
      </c>
      <c r="C298" s="77">
        <v>0.62609953703703702</v>
      </c>
      <c r="D298" s="76">
        <v>21732.12</v>
      </c>
      <c r="E298" s="78" t="s">
        <v>16</v>
      </c>
    </row>
    <row r="299" spans="1:5">
      <c r="A299" s="75">
        <v>605</v>
      </c>
      <c r="B299" s="76">
        <v>35.51</v>
      </c>
      <c r="C299" s="77">
        <v>0.62609953703703702</v>
      </c>
      <c r="D299" s="76">
        <v>21483.55</v>
      </c>
      <c r="E299" s="78" t="s">
        <v>16</v>
      </c>
    </row>
    <row r="300" spans="1:5">
      <c r="A300" s="75">
        <v>458</v>
      </c>
      <c r="B300" s="76">
        <v>35.51</v>
      </c>
      <c r="C300" s="77">
        <v>0.62609953703703702</v>
      </c>
      <c r="D300" s="76">
        <v>16263.58</v>
      </c>
      <c r="E300" s="78" t="s">
        <v>16</v>
      </c>
    </row>
    <row r="301" spans="1:5">
      <c r="A301" s="75">
        <v>422</v>
      </c>
      <c r="B301" s="76">
        <v>35.51</v>
      </c>
      <c r="C301" s="77">
        <v>0.62609953703703702</v>
      </c>
      <c r="D301" s="76">
        <v>14985.22</v>
      </c>
      <c r="E301" s="78" t="s">
        <v>16</v>
      </c>
    </row>
    <row r="302" spans="1:5">
      <c r="A302" s="75">
        <v>395</v>
      </c>
      <c r="B302" s="76">
        <v>35.51</v>
      </c>
      <c r="C302" s="77">
        <v>0.62609953703703702</v>
      </c>
      <c r="D302" s="76">
        <v>14026.449999999999</v>
      </c>
      <c r="E302" s="78" t="s">
        <v>16</v>
      </c>
    </row>
    <row r="303" spans="1:5">
      <c r="A303" s="75">
        <v>336</v>
      </c>
      <c r="B303" s="76">
        <v>35.51</v>
      </c>
      <c r="C303" s="77">
        <v>0.62609953703703702</v>
      </c>
      <c r="D303" s="76">
        <v>11931.359999999999</v>
      </c>
      <c r="E303" s="78" t="s">
        <v>16</v>
      </c>
    </row>
    <row r="304" spans="1:5">
      <c r="A304" s="75">
        <v>325</v>
      </c>
      <c r="B304" s="76">
        <v>35.51</v>
      </c>
      <c r="C304" s="77">
        <v>0.62609953703703702</v>
      </c>
      <c r="D304" s="76">
        <v>11540.75</v>
      </c>
      <c r="E304" s="78" t="s">
        <v>16</v>
      </c>
    </row>
    <row r="305" spans="1:5">
      <c r="A305" s="75">
        <v>120</v>
      </c>
      <c r="B305" s="76">
        <v>35.51</v>
      </c>
      <c r="C305" s="77">
        <v>0.62609953703703702</v>
      </c>
      <c r="D305" s="76">
        <v>4261.2</v>
      </c>
      <c r="E305" s="78" t="s">
        <v>16</v>
      </c>
    </row>
    <row r="306" spans="1:5">
      <c r="A306" s="75">
        <v>87</v>
      </c>
      <c r="B306" s="76">
        <v>35.51</v>
      </c>
      <c r="C306" s="77">
        <v>0.62609953703703702</v>
      </c>
      <c r="D306" s="76">
        <v>3089.37</v>
      </c>
      <c r="E306" s="78" t="s">
        <v>16</v>
      </c>
    </row>
    <row r="307" spans="1:5">
      <c r="A307" s="75">
        <v>63</v>
      </c>
      <c r="B307" s="76">
        <v>35.51</v>
      </c>
      <c r="C307" s="77">
        <v>0.62609953703703702</v>
      </c>
      <c r="D307" s="76">
        <v>2237.1299999999997</v>
      </c>
      <c r="E307" s="78" t="s">
        <v>16</v>
      </c>
    </row>
    <row r="308" spans="1:5">
      <c r="A308" s="75">
        <v>1000</v>
      </c>
      <c r="B308" s="76">
        <v>35.51</v>
      </c>
      <c r="C308" s="77">
        <v>0.62664351851851852</v>
      </c>
      <c r="D308" s="76">
        <v>35510</v>
      </c>
      <c r="E308" s="78" t="s">
        <v>16</v>
      </c>
    </row>
    <row r="309" spans="1:5">
      <c r="A309" s="75">
        <v>893</v>
      </c>
      <c r="B309" s="76">
        <v>35.51</v>
      </c>
      <c r="C309" s="77">
        <v>0.62664351851851852</v>
      </c>
      <c r="D309" s="76">
        <v>31710.429999999997</v>
      </c>
      <c r="E309" s="78" t="s">
        <v>16</v>
      </c>
    </row>
    <row r="310" spans="1:5">
      <c r="A310" s="75">
        <v>550</v>
      </c>
      <c r="B310" s="76">
        <v>35.51</v>
      </c>
      <c r="C310" s="77">
        <v>0.62664351851851852</v>
      </c>
      <c r="D310" s="76">
        <v>19530.5</v>
      </c>
      <c r="E310" s="78" t="s">
        <v>16</v>
      </c>
    </row>
    <row r="311" spans="1:5">
      <c r="A311" s="75">
        <v>286</v>
      </c>
      <c r="B311" s="76">
        <v>35.51</v>
      </c>
      <c r="C311" s="77">
        <v>0.62664351851851852</v>
      </c>
      <c r="D311" s="76">
        <v>10155.859999999999</v>
      </c>
      <c r="E311" s="78" t="s">
        <v>16</v>
      </c>
    </row>
    <row r="312" spans="1:5">
      <c r="A312" s="75">
        <v>250</v>
      </c>
      <c r="B312" s="76">
        <v>35.51</v>
      </c>
      <c r="C312" s="77">
        <v>0.62664351851851852</v>
      </c>
      <c r="D312" s="76">
        <v>8877.5</v>
      </c>
      <c r="E312" s="78" t="s">
        <v>16</v>
      </c>
    </row>
    <row r="313" spans="1:5">
      <c r="A313" s="75">
        <v>200</v>
      </c>
      <c r="B313" s="76">
        <v>35.51</v>
      </c>
      <c r="C313" s="77">
        <v>0.62664351851851852</v>
      </c>
      <c r="D313" s="76">
        <v>7102</v>
      </c>
      <c r="E313" s="78" t="s">
        <v>16</v>
      </c>
    </row>
    <row r="314" spans="1:5">
      <c r="A314" s="75">
        <v>82</v>
      </c>
      <c r="B314" s="76">
        <v>35.51</v>
      </c>
      <c r="C314" s="77">
        <v>0.62664351851851852</v>
      </c>
      <c r="D314" s="76">
        <v>2911.8199999999997</v>
      </c>
      <c r="E314" s="78" t="s">
        <v>16</v>
      </c>
    </row>
    <row r="315" spans="1:5">
      <c r="A315" s="75">
        <v>25</v>
      </c>
      <c r="B315" s="76">
        <v>35.51</v>
      </c>
      <c r="C315" s="77">
        <v>0.62664351851851852</v>
      </c>
      <c r="D315" s="76">
        <v>887.75</v>
      </c>
      <c r="E315" s="78" t="s">
        <v>16</v>
      </c>
    </row>
    <row r="316" spans="1:5">
      <c r="A316" s="75">
        <v>500</v>
      </c>
      <c r="B316" s="76">
        <v>35.450000000000003</v>
      </c>
      <c r="C316" s="77">
        <v>0.63884259259259257</v>
      </c>
      <c r="D316" s="76">
        <v>17725</v>
      </c>
      <c r="E316" s="78" t="s">
        <v>16</v>
      </c>
    </row>
    <row r="317" spans="1:5">
      <c r="A317" s="75">
        <v>469</v>
      </c>
      <c r="B317" s="76">
        <v>35.450000000000003</v>
      </c>
      <c r="C317" s="77">
        <v>0.63884259259259257</v>
      </c>
      <c r="D317" s="76">
        <v>16626.050000000003</v>
      </c>
      <c r="E317" s="78" t="s">
        <v>16</v>
      </c>
    </row>
    <row r="318" spans="1:5">
      <c r="A318" s="75">
        <v>325</v>
      </c>
      <c r="B318" s="76">
        <v>35.450000000000003</v>
      </c>
      <c r="C318" s="77">
        <v>0.63884259259259257</v>
      </c>
      <c r="D318" s="76">
        <v>11521.250000000002</v>
      </c>
      <c r="E318" s="78" t="s">
        <v>16</v>
      </c>
    </row>
    <row r="319" spans="1:5">
      <c r="A319" s="75">
        <v>312</v>
      </c>
      <c r="B319" s="76">
        <v>35.450000000000003</v>
      </c>
      <c r="C319" s="77">
        <v>0.63884259259259257</v>
      </c>
      <c r="D319" s="76">
        <v>11060.400000000001</v>
      </c>
      <c r="E319" s="78" t="s">
        <v>16</v>
      </c>
    </row>
    <row r="320" spans="1:5">
      <c r="A320" s="75">
        <v>140</v>
      </c>
      <c r="B320" s="76">
        <v>35.450000000000003</v>
      </c>
      <c r="C320" s="77">
        <v>0.63884259259259257</v>
      </c>
      <c r="D320" s="76">
        <v>4963</v>
      </c>
      <c r="E320" s="78" t="s">
        <v>16</v>
      </c>
    </row>
    <row r="321" spans="1:5">
      <c r="A321" s="75">
        <v>48</v>
      </c>
      <c r="B321" s="76">
        <v>35.450000000000003</v>
      </c>
      <c r="C321" s="77">
        <v>0.63884259259259257</v>
      </c>
      <c r="D321" s="76">
        <v>1701.6000000000001</v>
      </c>
      <c r="E321" s="78" t="s">
        <v>16</v>
      </c>
    </row>
    <row r="322" spans="1:5">
      <c r="A322" s="75">
        <v>31</v>
      </c>
      <c r="B322" s="76">
        <v>35.450000000000003</v>
      </c>
      <c r="C322" s="77">
        <v>0.63884259259259257</v>
      </c>
      <c r="D322" s="76">
        <v>1098.95</v>
      </c>
      <c r="E322" s="78" t="s">
        <v>16</v>
      </c>
    </row>
    <row r="323" spans="1:5">
      <c r="A323" s="75">
        <v>31</v>
      </c>
      <c r="B323" s="76">
        <v>35.450000000000003</v>
      </c>
      <c r="C323" s="77">
        <v>0.63884259259259257</v>
      </c>
      <c r="D323" s="76">
        <v>1098.95</v>
      </c>
      <c r="E323" s="78" t="s">
        <v>16</v>
      </c>
    </row>
    <row r="324" spans="1:5">
      <c r="A324" s="75">
        <v>51</v>
      </c>
      <c r="B324" s="76">
        <v>35.450000000000003</v>
      </c>
      <c r="C324" s="77">
        <v>0.63885416666666661</v>
      </c>
      <c r="D324" s="76">
        <v>1807.95</v>
      </c>
      <c r="E324" s="78" t="s">
        <v>16</v>
      </c>
    </row>
    <row r="325" spans="1:5">
      <c r="A325" s="75">
        <v>500</v>
      </c>
      <c r="B325" s="76">
        <v>35.450000000000003</v>
      </c>
      <c r="C325" s="77">
        <v>0.63895833333333341</v>
      </c>
      <c r="D325" s="76">
        <v>17725</v>
      </c>
      <c r="E325" s="78" t="s">
        <v>16</v>
      </c>
    </row>
    <row r="326" spans="1:5">
      <c r="A326" s="75">
        <v>300</v>
      </c>
      <c r="B326" s="76">
        <v>35.450000000000003</v>
      </c>
      <c r="C326" s="77">
        <v>0.63895833333333341</v>
      </c>
      <c r="D326" s="76">
        <v>10635</v>
      </c>
      <c r="E326" s="78" t="s">
        <v>16</v>
      </c>
    </row>
    <row r="327" spans="1:5">
      <c r="A327" s="75">
        <v>187</v>
      </c>
      <c r="B327" s="76">
        <v>35.450000000000003</v>
      </c>
      <c r="C327" s="77">
        <v>0.63895833333333341</v>
      </c>
      <c r="D327" s="76">
        <v>6629.1500000000005</v>
      </c>
      <c r="E327" s="78" t="s">
        <v>16</v>
      </c>
    </row>
    <row r="328" spans="1:5">
      <c r="A328" s="75">
        <v>149</v>
      </c>
      <c r="B328" s="76">
        <v>35.450000000000003</v>
      </c>
      <c r="C328" s="77">
        <v>0.63895833333333341</v>
      </c>
      <c r="D328" s="76">
        <v>5282.05</v>
      </c>
      <c r="E328" s="78" t="s">
        <v>16</v>
      </c>
    </row>
    <row r="329" spans="1:5">
      <c r="A329" s="75">
        <v>100</v>
      </c>
      <c r="B329" s="76">
        <v>35.450000000000003</v>
      </c>
      <c r="C329" s="77">
        <v>0.63896990740740733</v>
      </c>
      <c r="D329" s="76">
        <v>3545.0000000000005</v>
      </c>
      <c r="E329" s="78" t="s">
        <v>16</v>
      </c>
    </row>
    <row r="330" spans="1:5">
      <c r="A330" s="75">
        <v>100</v>
      </c>
      <c r="B330" s="76">
        <v>35.450000000000003</v>
      </c>
      <c r="C330" s="77">
        <v>0.63896990740740733</v>
      </c>
      <c r="D330" s="76">
        <v>3545.0000000000005</v>
      </c>
      <c r="E330" s="78" t="s">
        <v>16</v>
      </c>
    </row>
    <row r="331" spans="1:5">
      <c r="A331" s="75">
        <v>4605</v>
      </c>
      <c r="B331" s="76">
        <v>35.450000000000003</v>
      </c>
      <c r="C331" s="77">
        <v>0.63909722222222232</v>
      </c>
      <c r="D331" s="76">
        <v>163247.25</v>
      </c>
      <c r="E331" s="78" t="s">
        <v>16</v>
      </c>
    </row>
    <row r="332" spans="1:5">
      <c r="A332" s="75">
        <v>1666</v>
      </c>
      <c r="B332" s="76">
        <v>35.44</v>
      </c>
      <c r="C332" s="77">
        <v>0.63909722222222232</v>
      </c>
      <c r="D332" s="76">
        <v>59043.039999999994</v>
      </c>
      <c r="E332" s="78" t="s">
        <v>16</v>
      </c>
    </row>
    <row r="333" spans="1:5">
      <c r="A333" s="75">
        <v>801</v>
      </c>
      <c r="B333" s="76">
        <v>35.44</v>
      </c>
      <c r="C333" s="77">
        <v>0.63909722222222232</v>
      </c>
      <c r="D333" s="76">
        <v>28387.439999999999</v>
      </c>
      <c r="E333" s="78" t="s">
        <v>16</v>
      </c>
    </row>
    <row r="334" spans="1:5">
      <c r="A334" s="75">
        <v>500</v>
      </c>
      <c r="B334" s="76">
        <v>35.450000000000003</v>
      </c>
      <c r="C334" s="77">
        <v>0.63909722222222232</v>
      </c>
      <c r="D334" s="76">
        <v>17725</v>
      </c>
      <c r="E334" s="78" t="s">
        <v>16</v>
      </c>
    </row>
    <row r="335" spans="1:5">
      <c r="A335" s="75">
        <v>500</v>
      </c>
      <c r="B335" s="76">
        <v>35.450000000000003</v>
      </c>
      <c r="C335" s="77">
        <v>0.63909722222222232</v>
      </c>
      <c r="D335" s="76">
        <v>17725</v>
      </c>
      <c r="E335" s="78" t="s">
        <v>16</v>
      </c>
    </row>
    <row r="336" spans="1:5">
      <c r="A336" s="75">
        <v>352</v>
      </c>
      <c r="B336" s="76">
        <v>35.450000000000003</v>
      </c>
      <c r="C336" s="77">
        <v>0.63909722222222232</v>
      </c>
      <c r="D336" s="76">
        <v>12478.400000000001</v>
      </c>
      <c r="E336" s="78" t="s">
        <v>16</v>
      </c>
    </row>
    <row r="337" spans="1:5">
      <c r="A337" s="75">
        <v>300</v>
      </c>
      <c r="B337" s="76">
        <v>35.450000000000003</v>
      </c>
      <c r="C337" s="77">
        <v>0.63909722222222232</v>
      </c>
      <c r="D337" s="76">
        <v>10635</v>
      </c>
      <c r="E337" s="78" t="s">
        <v>16</v>
      </c>
    </row>
    <row r="338" spans="1:5">
      <c r="A338" s="75">
        <v>1000</v>
      </c>
      <c r="B338" s="76">
        <v>35.43</v>
      </c>
      <c r="C338" s="77">
        <v>0.63913194444444443</v>
      </c>
      <c r="D338" s="76">
        <v>35430</v>
      </c>
      <c r="E338" s="78" t="s">
        <v>16</v>
      </c>
    </row>
    <row r="339" spans="1:5">
      <c r="A339" s="75">
        <v>953</v>
      </c>
      <c r="B339" s="76">
        <v>35.43</v>
      </c>
      <c r="C339" s="77">
        <v>0.63913194444444443</v>
      </c>
      <c r="D339" s="76">
        <v>33764.79</v>
      </c>
      <c r="E339" s="78" t="s">
        <v>16</v>
      </c>
    </row>
    <row r="340" spans="1:5">
      <c r="A340" s="75">
        <v>939</v>
      </c>
      <c r="B340" s="76">
        <v>35.43</v>
      </c>
      <c r="C340" s="77">
        <v>0.63913194444444443</v>
      </c>
      <c r="D340" s="76">
        <v>33268.769999999997</v>
      </c>
      <c r="E340" s="78" t="s">
        <v>16</v>
      </c>
    </row>
    <row r="341" spans="1:5">
      <c r="A341" s="75">
        <v>777</v>
      </c>
      <c r="B341" s="76">
        <v>35.43</v>
      </c>
      <c r="C341" s="77">
        <v>0.63913194444444443</v>
      </c>
      <c r="D341" s="76">
        <v>27529.11</v>
      </c>
      <c r="E341" s="78" t="s">
        <v>16</v>
      </c>
    </row>
    <row r="342" spans="1:5">
      <c r="A342" s="75">
        <v>237</v>
      </c>
      <c r="B342" s="76">
        <v>35.43</v>
      </c>
      <c r="C342" s="77">
        <v>0.63913194444444443</v>
      </c>
      <c r="D342" s="76">
        <v>8396.91</v>
      </c>
      <c r="E342" s="78" t="s">
        <v>16</v>
      </c>
    </row>
    <row r="343" spans="1:5">
      <c r="A343" s="75">
        <v>223</v>
      </c>
      <c r="B343" s="76">
        <v>35.43</v>
      </c>
      <c r="C343" s="77">
        <v>0.63913194444444443</v>
      </c>
      <c r="D343" s="76">
        <v>7900.89</v>
      </c>
      <c r="E343" s="78" t="s">
        <v>16</v>
      </c>
    </row>
    <row r="344" spans="1:5">
      <c r="A344" s="75">
        <v>149</v>
      </c>
      <c r="B344" s="76">
        <v>35.43</v>
      </c>
      <c r="C344" s="77">
        <v>0.63913194444444443</v>
      </c>
      <c r="D344" s="76">
        <v>5279.07</v>
      </c>
      <c r="E344" s="78" t="s">
        <v>16</v>
      </c>
    </row>
    <row r="345" spans="1:5">
      <c r="A345" s="75">
        <v>61</v>
      </c>
      <c r="B345" s="76">
        <v>35.43</v>
      </c>
      <c r="C345" s="77">
        <v>0.63913194444444443</v>
      </c>
      <c r="D345" s="76">
        <v>2161.23</v>
      </c>
      <c r="E345" s="78" t="s">
        <v>16</v>
      </c>
    </row>
    <row r="346" spans="1:5">
      <c r="A346" s="75">
        <v>1</v>
      </c>
      <c r="B346" s="76">
        <v>35.43</v>
      </c>
      <c r="C346" s="77">
        <v>0.63913194444444443</v>
      </c>
      <c r="D346" s="76">
        <v>35.43</v>
      </c>
      <c r="E346" s="78" t="s">
        <v>16</v>
      </c>
    </row>
    <row r="347" spans="1:5">
      <c r="A347" s="75">
        <v>262</v>
      </c>
      <c r="B347" s="76">
        <v>35.43</v>
      </c>
      <c r="C347" s="77">
        <v>0.63914351851851847</v>
      </c>
      <c r="D347" s="76">
        <v>9282.66</v>
      </c>
      <c r="E347" s="78" t="s">
        <v>16</v>
      </c>
    </row>
    <row r="348" spans="1:5">
      <c r="A348" s="75">
        <v>192</v>
      </c>
      <c r="B348" s="76">
        <v>35.454999999999998</v>
      </c>
      <c r="C348" s="77">
        <v>0.64233796296296297</v>
      </c>
      <c r="D348" s="76">
        <v>6807.36</v>
      </c>
      <c r="E348" s="78" t="s">
        <v>16</v>
      </c>
    </row>
    <row r="349" spans="1:5">
      <c r="A349" s="75">
        <v>118</v>
      </c>
      <c r="B349" s="76">
        <v>35.454999999999998</v>
      </c>
      <c r="C349" s="77">
        <v>0.64233796296296297</v>
      </c>
      <c r="D349" s="76">
        <v>4183.6899999999996</v>
      </c>
      <c r="E349" s="78" t="s">
        <v>16</v>
      </c>
    </row>
    <row r="350" spans="1:5">
      <c r="A350" s="75">
        <v>401</v>
      </c>
      <c r="B350" s="76">
        <v>35.454999999999998</v>
      </c>
      <c r="C350" s="77">
        <v>0.64241898148148147</v>
      </c>
      <c r="D350" s="76">
        <v>14217.455</v>
      </c>
      <c r="E350" s="78" t="s">
        <v>16</v>
      </c>
    </row>
    <row r="351" spans="1:5">
      <c r="A351" s="75">
        <v>399</v>
      </c>
      <c r="B351" s="76">
        <v>35.454999999999998</v>
      </c>
      <c r="C351" s="77">
        <v>0.64241898148148147</v>
      </c>
      <c r="D351" s="76">
        <v>14146.545</v>
      </c>
      <c r="E351" s="78" t="s">
        <v>16</v>
      </c>
    </row>
    <row r="352" spans="1:5">
      <c r="A352" s="75">
        <v>1515</v>
      </c>
      <c r="B352" s="76">
        <v>35.454999999999998</v>
      </c>
      <c r="C352" s="77">
        <v>0.64247685185185188</v>
      </c>
      <c r="D352" s="76">
        <v>53714.324999999997</v>
      </c>
      <c r="E352" s="78" t="s">
        <v>16</v>
      </c>
    </row>
    <row r="353" spans="1:5">
      <c r="A353" s="75">
        <v>375</v>
      </c>
      <c r="B353" s="76">
        <v>35.454999999999998</v>
      </c>
      <c r="C353" s="77">
        <v>0.64247685185185188</v>
      </c>
      <c r="D353" s="76">
        <v>13295.625</v>
      </c>
      <c r="E353" s="78" t="s">
        <v>16</v>
      </c>
    </row>
    <row r="354" spans="1:5">
      <c r="A354" s="75">
        <v>3144</v>
      </c>
      <c r="B354" s="76">
        <v>35.46</v>
      </c>
      <c r="C354" s="77">
        <v>0.64512731481481478</v>
      </c>
      <c r="D354" s="76">
        <v>111486.24</v>
      </c>
      <c r="E354" s="78" t="s">
        <v>16</v>
      </c>
    </row>
    <row r="355" spans="1:5">
      <c r="A355" s="75">
        <v>2680</v>
      </c>
      <c r="B355" s="76">
        <v>35.46</v>
      </c>
      <c r="C355" s="77">
        <v>0.64512731481481478</v>
      </c>
      <c r="D355" s="76">
        <v>95032.8</v>
      </c>
      <c r="E355" s="78" t="s">
        <v>16</v>
      </c>
    </row>
    <row r="356" spans="1:5">
      <c r="A356" s="75">
        <v>400</v>
      </c>
      <c r="B356" s="76">
        <v>35.46</v>
      </c>
      <c r="C356" s="77">
        <v>0.64512731481481478</v>
      </c>
      <c r="D356" s="76">
        <v>14184</v>
      </c>
      <c r="E356" s="78" t="s">
        <v>16</v>
      </c>
    </row>
    <row r="357" spans="1:5">
      <c r="A357" s="75">
        <v>358</v>
      </c>
      <c r="B357" s="76">
        <v>35.454999999999998</v>
      </c>
      <c r="C357" s="77">
        <v>0.64512731481481478</v>
      </c>
      <c r="D357" s="76">
        <v>12692.89</v>
      </c>
      <c r="E357" s="78" t="s">
        <v>16</v>
      </c>
    </row>
    <row r="358" spans="1:5">
      <c r="A358" s="75">
        <v>328</v>
      </c>
      <c r="B358" s="76">
        <v>35.46</v>
      </c>
      <c r="C358" s="77">
        <v>0.64512731481481478</v>
      </c>
      <c r="D358" s="76">
        <v>11630.880000000001</v>
      </c>
      <c r="E358" s="78" t="s">
        <v>16</v>
      </c>
    </row>
    <row r="359" spans="1:5">
      <c r="A359" s="75">
        <v>312</v>
      </c>
      <c r="B359" s="76">
        <v>35.46</v>
      </c>
      <c r="C359" s="77">
        <v>0.64512731481481478</v>
      </c>
      <c r="D359" s="76">
        <v>11063.52</v>
      </c>
      <c r="E359" s="78" t="s">
        <v>16</v>
      </c>
    </row>
    <row r="360" spans="1:5">
      <c r="A360" s="75">
        <v>267</v>
      </c>
      <c r="B360" s="76">
        <v>35.46</v>
      </c>
      <c r="C360" s="77">
        <v>0.64512731481481478</v>
      </c>
      <c r="D360" s="76">
        <v>9467.82</v>
      </c>
      <c r="E360" s="78" t="s">
        <v>16</v>
      </c>
    </row>
    <row r="361" spans="1:5">
      <c r="A361" s="75">
        <v>260</v>
      </c>
      <c r="B361" s="76">
        <v>35.46</v>
      </c>
      <c r="C361" s="77">
        <v>0.64512731481481478</v>
      </c>
      <c r="D361" s="76">
        <v>9219.6</v>
      </c>
      <c r="E361" s="78" t="s">
        <v>16</v>
      </c>
    </row>
    <row r="362" spans="1:5">
      <c r="A362" s="75">
        <v>250</v>
      </c>
      <c r="B362" s="76">
        <v>35.46</v>
      </c>
      <c r="C362" s="77">
        <v>0.64512731481481478</v>
      </c>
      <c r="D362" s="76">
        <v>8865</v>
      </c>
      <c r="E362" s="78" t="s">
        <v>16</v>
      </c>
    </row>
    <row r="363" spans="1:5">
      <c r="A363" s="75">
        <v>250</v>
      </c>
      <c r="B363" s="76">
        <v>35.46</v>
      </c>
      <c r="C363" s="77">
        <v>0.64512731481481478</v>
      </c>
      <c r="D363" s="76">
        <v>8865</v>
      </c>
      <c r="E363" s="78" t="s">
        <v>16</v>
      </c>
    </row>
    <row r="364" spans="1:5">
      <c r="A364" s="75">
        <v>250</v>
      </c>
      <c r="B364" s="76">
        <v>35.46</v>
      </c>
      <c r="C364" s="77">
        <v>0.64512731481481478</v>
      </c>
      <c r="D364" s="76">
        <v>8865</v>
      </c>
      <c r="E364" s="78" t="s">
        <v>16</v>
      </c>
    </row>
    <row r="365" spans="1:5">
      <c r="A365" s="75">
        <v>250</v>
      </c>
      <c r="B365" s="76">
        <v>35.454999999999998</v>
      </c>
      <c r="C365" s="77">
        <v>0.64512731481481478</v>
      </c>
      <c r="D365" s="76">
        <v>8863.75</v>
      </c>
      <c r="E365" s="78" t="s">
        <v>16</v>
      </c>
    </row>
    <row r="366" spans="1:5">
      <c r="A366" s="75">
        <v>232</v>
      </c>
      <c r="B366" s="76">
        <v>35.46</v>
      </c>
      <c r="C366" s="77">
        <v>0.64512731481481478</v>
      </c>
      <c r="D366" s="76">
        <v>8226.7199999999993</v>
      </c>
      <c r="E366" s="78" t="s">
        <v>16</v>
      </c>
    </row>
    <row r="367" spans="1:5">
      <c r="A367" s="75">
        <v>210</v>
      </c>
      <c r="B367" s="76">
        <v>35.46</v>
      </c>
      <c r="C367" s="77">
        <v>0.64512731481481478</v>
      </c>
      <c r="D367" s="76">
        <v>7446.6</v>
      </c>
      <c r="E367" s="78" t="s">
        <v>16</v>
      </c>
    </row>
    <row r="368" spans="1:5">
      <c r="A368" s="75">
        <v>198</v>
      </c>
      <c r="B368" s="76">
        <v>35.46</v>
      </c>
      <c r="C368" s="77">
        <v>0.64512731481481478</v>
      </c>
      <c r="D368" s="76">
        <v>7021.08</v>
      </c>
      <c r="E368" s="78" t="s">
        <v>16</v>
      </c>
    </row>
    <row r="369" spans="1:5">
      <c r="A369" s="75">
        <v>156</v>
      </c>
      <c r="B369" s="76">
        <v>35.46</v>
      </c>
      <c r="C369" s="77">
        <v>0.64512731481481478</v>
      </c>
      <c r="D369" s="76">
        <v>5531.76</v>
      </c>
      <c r="E369" s="78" t="s">
        <v>16</v>
      </c>
    </row>
    <row r="370" spans="1:5">
      <c r="A370" s="75">
        <v>153</v>
      </c>
      <c r="B370" s="76">
        <v>35.46</v>
      </c>
      <c r="C370" s="77">
        <v>0.64512731481481478</v>
      </c>
      <c r="D370" s="76">
        <v>5425.38</v>
      </c>
      <c r="E370" s="78" t="s">
        <v>16</v>
      </c>
    </row>
    <row r="371" spans="1:5">
      <c r="A371" s="75">
        <v>152</v>
      </c>
      <c r="B371" s="76">
        <v>35.454999999999998</v>
      </c>
      <c r="C371" s="77">
        <v>0.64512731481481478</v>
      </c>
      <c r="D371" s="76">
        <v>5389.16</v>
      </c>
      <c r="E371" s="78" t="s">
        <v>16</v>
      </c>
    </row>
    <row r="372" spans="1:5">
      <c r="A372" s="75">
        <v>150</v>
      </c>
      <c r="B372" s="76">
        <v>35.46</v>
      </c>
      <c r="C372" s="77">
        <v>0.64512731481481478</v>
      </c>
      <c r="D372" s="76">
        <v>5319</v>
      </c>
      <c r="E372" s="78" t="s">
        <v>16</v>
      </c>
    </row>
    <row r="373" spans="1:5">
      <c r="A373" s="75">
        <v>269</v>
      </c>
      <c r="B373" s="76">
        <v>35.47</v>
      </c>
      <c r="C373" s="77">
        <v>0.65128472222222233</v>
      </c>
      <c r="D373" s="76">
        <v>9541.43</v>
      </c>
      <c r="E373" s="78" t="s">
        <v>16</v>
      </c>
    </row>
    <row r="374" spans="1:5">
      <c r="A374" s="75">
        <v>250</v>
      </c>
      <c r="B374" s="76">
        <v>35.47</v>
      </c>
      <c r="C374" s="77">
        <v>0.65128472222222233</v>
      </c>
      <c r="D374" s="76">
        <v>8867.5</v>
      </c>
      <c r="E374" s="78" t="s">
        <v>16</v>
      </c>
    </row>
    <row r="375" spans="1:5">
      <c r="A375" s="75">
        <v>196</v>
      </c>
      <c r="B375" s="76">
        <v>35.47</v>
      </c>
      <c r="C375" s="77">
        <v>0.65128472222222233</v>
      </c>
      <c r="D375" s="76">
        <v>6952.12</v>
      </c>
      <c r="E375" s="78" t="s">
        <v>16</v>
      </c>
    </row>
    <row r="376" spans="1:5">
      <c r="A376" s="75">
        <v>192</v>
      </c>
      <c r="B376" s="76">
        <v>35.47</v>
      </c>
      <c r="C376" s="77">
        <v>0.65128472222222233</v>
      </c>
      <c r="D376" s="76">
        <v>6810.24</v>
      </c>
      <c r="E376" s="78" t="s">
        <v>16</v>
      </c>
    </row>
    <row r="377" spans="1:5">
      <c r="A377" s="75">
        <v>168</v>
      </c>
      <c r="B377" s="76">
        <v>35.47</v>
      </c>
      <c r="C377" s="77">
        <v>0.65128472222222233</v>
      </c>
      <c r="D377" s="76">
        <v>5958.96</v>
      </c>
      <c r="E377" s="78" t="s">
        <v>16</v>
      </c>
    </row>
    <row r="378" spans="1:5">
      <c r="A378" s="75">
        <v>156</v>
      </c>
      <c r="B378" s="76">
        <v>35.47</v>
      </c>
      <c r="C378" s="77">
        <v>0.65128472222222233</v>
      </c>
      <c r="D378" s="76">
        <v>5533.32</v>
      </c>
      <c r="E378" s="78" t="s">
        <v>16</v>
      </c>
    </row>
    <row r="379" spans="1:5">
      <c r="A379" s="75">
        <v>154</v>
      </c>
      <c r="B379" s="76">
        <v>35.47</v>
      </c>
      <c r="C379" s="77">
        <v>0.65128472222222233</v>
      </c>
      <c r="D379" s="76">
        <v>5462.38</v>
      </c>
      <c r="E379" s="78" t="s">
        <v>16</v>
      </c>
    </row>
    <row r="380" spans="1:5">
      <c r="A380" s="75">
        <v>100</v>
      </c>
      <c r="B380" s="76">
        <v>35.47</v>
      </c>
      <c r="C380" s="77">
        <v>0.65128472222222233</v>
      </c>
      <c r="D380" s="76">
        <v>3547</v>
      </c>
      <c r="E380" s="78" t="s">
        <v>16</v>
      </c>
    </row>
    <row r="381" spans="1:5">
      <c r="A381" s="75">
        <v>87</v>
      </c>
      <c r="B381" s="76">
        <v>35.47</v>
      </c>
      <c r="C381" s="77">
        <v>0.65128472222222233</v>
      </c>
      <c r="D381" s="76">
        <v>3085.89</v>
      </c>
      <c r="E381" s="78" t="s">
        <v>16</v>
      </c>
    </row>
    <row r="382" spans="1:5">
      <c r="A382" s="75">
        <v>76</v>
      </c>
      <c r="B382" s="76">
        <v>35.47</v>
      </c>
      <c r="C382" s="77">
        <v>0.65128472222222233</v>
      </c>
      <c r="D382" s="76">
        <v>2695.72</v>
      </c>
      <c r="E382" s="78" t="s">
        <v>16</v>
      </c>
    </row>
    <row r="383" spans="1:5">
      <c r="A383" s="75">
        <v>100</v>
      </c>
      <c r="B383" s="76">
        <v>35.47</v>
      </c>
      <c r="C383" s="77">
        <v>0.65131944444444434</v>
      </c>
      <c r="D383" s="76">
        <v>3547</v>
      </c>
      <c r="E383" s="78" t="s">
        <v>16</v>
      </c>
    </row>
    <row r="384" spans="1:5">
      <c r="A384" s="75">
        <v>2700</v>
      </c>
      <c r="B384" s="76">
        <v>35.49</v>
      </c>
      <c r="C384" s="77">
        <v>0.65243055555555551</v>
      </c>
      <c r="D384" s="76">
        <v>95823</v>
      </c>
      <c r="E384" s="78" t="s">
        <v>16</v>
      </c>
    </row>
    <row r="385" spans="1:5">
      <c r="A385" s="75">
        <v>2200</v>
      </c>
      <c r="B385" s="76">
        <v>35.49</v>
      </c>
      <c r="C385" s="77">
        <v>0.65243055555555551</v>
      </c>
      <c r="D385" s="76">
        <v>78078</v>
      </c>
      <c r="E385" s="78" t="s">
        <v>16</v>
      </c>
    </row>
    <row r="386" spans="1:5">
      <c r="A386" s="75">
        <v>549</v>
      </c>
      <c r="B386" s="76">
        <v>35.49</v>
      </c>
      <c r="C386" s="77">
        <v>0.65243055555555551</v>
      </c>
      <c r="D386" s="76">
        <v>19484.010000000002</v>
      </c>
      <c r="E386" s="78" t="s">
        <v>16</v>
      </c>
    </row>
    <row r="387" spans="1:5">
      <c r="A387" s="75">
        <v>461</v>
      </c>
      <c r="B387" s="76">
        <v>35.49</v>
      </c>
      <c r="C387" s="77">
        <v>0.65243055555555551</v>
      </c>
      <c r="D387" s="76">
        <v>16360.890000000001</v>
      </c>
      <c r="E387" s="78" t="s">
        <v>16</v>
      </c>
    </row>
    <row r="388" spans="1:5">
      <c r="A388" s="75">
        <v>338</v>
      </c>
      <c r="B388" s="76">
        <v>35.49</v>
      </c>
      <c r="C388" s="77">
        <v>0.65243055555555551</v>
      </c>
      <c r="D388" s="76">
        <v>11995.62</v>
      </c>
      <c r="E388" s="78" t="s">
        <v>16</v>
      </c>
    </row>
    <row r="389" spans="1:5">
      <c r="A389" s="75">
        <v>330</v>
      </c>
      <c r="B389" s="76">
        <v>35.49</v>
      </c>
      <c r="C389" s="77">
        <v>0.65243055555555551</v>
      </c>
      <c r="D389" s="76">
        <v>11711.7</v>
      </c>
      <c r="E389" s="78" t="s">
        <v>16</v>
      </c>
    </row>
    <row r="390" spans="1:5">
      <c r="A390" s="75">
        <v>312</v>
      </c>
      <c r="B390" s="76">
        <v>35.49</v>
      </c>
      <c r="C390" s="77">
        <v>0.65243055555555551</v>
      </c>
      <c r="D390" s="76">
        <v>11072.880000000001</v>
      </c>
      <c r="E390" s="78" t="s">
        <v>16</v>
      </c>
    </row>
    <row r="391" spans="1:5">
      <c r="A391" s="75">
        <v>260</v>
      </c>
      <c r="B391" s="76">
        <v>35.49</v>
      </c>
      <c r="C391" s="77">
        <v>0.65243055555555551</v>
      </c>
      <c r="D391" s="76">
        <v>9227.4</v>
      </c>
      <c r="E391" s="78" t="s">
        <v>16</v>
      </c>
    </row>
    <row r="392" spans="1:5">
      <c r="A392" s="75">
        <v>250</v>
      </c>
      <c r="B392" s="76">
        <v>35.49</v>
      </c>
      <c r="C392" s="77">
        <v>0.65243055555555551</v>
      </c>
      <c r="D392" s="76">
        <v>8872.5</v>
      </c>
      <c r="E392" s="78" t="s">
        <v>16</v>
      </c>
    </row>
    <row r="393" spans="1:5">
      <c r="A393" s="75">
        <v>200</v>
      </c>
      <c r="B393" s="76">
        <v>35.49</v>
      </c>
      <c r="C393" s="77">
        <v>0.65243055555555551</v>
      </c>
      <c r="D393" s="76">
        <v>7098</v>
      </c>
      <c r="E393" s="78" t="s">
        <v>16</v>
      </c>
    </row>
    <row r="394" spans="1:5">
      <c r="A394" s="75">
        <v>156</v>
      </c>
      <c r="B394" s="76">
        <v>35.49</v>
      </c>
      <c r="C394" s="77">
        <v>0.65243055555555551</v>
      </c>
      <c r="D394" s="76">
        <v>5536.4400000000005</v>
      </c>
      <c r="E394" s="78" t="s">
        <v>16</v>
      </c>
    </row>
    <row r="395" spans="1:5">
      <c r="A395" s="75">
        <v>154</v>
      </c>
      <c r="B395" s="76">
        <v>35.484999999999999</v>
      </c>
      <c r="C395" s="77">
        <v>0.65243055555555551</v>
      </c>
      <c r="D395" s="76">
        <v>5464.69</v>
      </c>
      <c r="E395" s="78" t="s">
        <v>16</v>
      </c>
    </row>
    <row r="396" spans="1:5">
      <c r="A396" s="75">
        <v>124</v>
      </c>
      <c r="B396" s="76">
        <v>35.49</v>
      </c>
      <c r="C396" s="77">
        <v>0.65243055555555551</v>
      </c>
      <c r="D396" s="76">
        <v>4400.76</v>
      </c>
      <c r="E396" s="78" t="s">
        <v>16</v>
      </c>
    </row>
    <row r="397" spans="1:5">
      <c r="A397" s="75">
        <v>82</v>
      </c>
      <c r="B397" s="76">
        <v>35.49</v>
      </c>
      <c r="C397" s="77">
        <v>0.65243055555555551</v>
      </c>
      <c r="D397" s="76">
        <v>2910.1800000000003</v>
      </c>
      <c r="E397" s="78" t="s">
        <v>16</v>
      </c>
    </row>
    <row r="398" spans="1:5">
      <c r="A398" s="75">
        <v>58</v>
      </c>
      <c r="B398" s="76">
        <v>35.49</v>
      </c>
      <c r="C398" s="77">
        <v>0.65243055555555551</v>
      </c>
      <c r="D398" s="76">
        <v>2058.42</v>
      </c>
      <c r="E398" s="78" t="s">
        <v>16</v>
      </c>
    </row>
    <row r="399" spans="1:5">
      <c r="A399" s="75">
        <v>52</v>
      </c>
      <c r="B399" s="76">
        <v>35.484999999999999</v>
      </c>
      <c r="C399" s="77">
        <v>0.65243055555555551</v>
      </c>
      <c r="D399" s="76">
        <v>1845.22</v>
      </c>
      <c r="E399" s="78" t="s">
        <v>16</v>
      </c>
    </row>
    <row r="400" spans="1:5">
      <c r="A400" s="75">
        <v>26</v>
      </c>
      <c r="B400" s="76">
        <v>35.484999999999999</v>
      </c>
      <c r="C400" s="77">
        <v>0.65243055555555551</v>
      </c>
      <c r="D400" s="76">
        <v>922.61</v>
      </c>
      <c r="E400" s="78" t="s">
        <v>16</v>
      </c>
    </row>
    <row r="401" spans="1:5">
      <c r="A401" s="75">
        <v>4065</v>
      </c>
      <c r="B401" s="76">
        <v>35.484999999999999</v>
      </c>
      <c r="C401" s="77">
        <v>0.65729166666666661</v>
      </c>
      <c r="D401" s="76">
        <v>144246.52499999999</v>
      </c>
      <c r="E401" s="78" t="s">
        <v>16</v>
      </c>
    </row>
    <row r="402" spans="1:5">
      <c r="A402" s="75">
        <v>2334</v>
      </c>
      <c r="B402" s="76">
        <v>35.484999999999999</v>
      </c>
      <c r="C402" s="77">
        <v>0.65729166666666661</v>
      </c>
      <c r="D402" s="76">
        <v>82821.990000000005</v>
      </c>
      <c r="E402" s="78" t="s">
        <v>16</v>
      </c>
    </row>
    <row r="403" spans="1:5">
      <c r="A403" s="75">
        <v>347</v>
      </c>
      <c r="B403" s="76">
        <v>35.484999999999999</v>
      </c>
      <c r="C403" s="77">
        <v>0.65729166666666661</v>
      </c>
      <c r="D403" s="76">
        <v>12313.295</v>
      </c>
      <c r="E403" s="78" t="s">
        <v>16</v>
      </c>
    </row>
    <row r="404" spans="1:5">
      <c r="A404" s="75">
        <v>312</v>
      </c>
      <c r="B404" s="76">
        <v>35.484999999999999</v>
      </c>
      <c r="C404" s="77">
        <v>0.65729166666666661</v>
      </c>
      <c r="D404" s="76">
        <v>11071.32</v>
      </c>
      <c r="E404" s="78" t="s">
        <v>16</v>
      </c>
    </row>
    <row r="405" spans="1:5">
      <c r="A405" s="75">
        <v>288</v>
      </c>
      <c r="B405" s="76">
        <v>35.479999999999997</v>
      </c>
      <c r="C405" s="77">
        <v>0.65729166666666661</v>
      </c>
      <c r="D405" s="76">
        <v>10218.24</v>
      </c>
      <c r="E405" s="78" t="s">
        <v>16</v>
      </c>
    </row>
    <row r="406" spans="1:5">
      <c r="A406" s="75">
        <v>264</v>
      </c>
      <c r="B406" s="76">
        <v>35.484999999999999</v>
      </c>
      <c r="C406" s="77">
        <v>0.65729166666666661</v>
      </c>
      <c r="D406" s="76">
        <v>9368.0399999999991</v>
      </c>
      <c r="E406" s="78" t="s">
        <v>16</v>
      </c>
    </row>
    <row r="407" spans="1:5">
      <c r="A407" s="75">
        <v>261</v>
      </c>
      <c r="B407" s="76">
        <v>35.479999999999997</v>
      </c>
      <c r="C407" s="77">
        <v>0.65729166666666661</v>
      </c>
      <c r="D407" s="76">
        <v>9260.2799999999988</v>
      </c>
      <c r="E407" s="78" t="s">
        <v>16</v>
      </c>
    </row>
    <row r="408" spans="1:5">
      <c r="A408" s="75">
        <v>260</v>
      </c>
      <c r="B408" s="76">
        <v>35.484999999999999</v>
      </c>
      <c r="C408" s="77">
        <v>0.65729166666666661</v>
      </c>
      <c r="D408" s="76">
        <v>9226.1</v>
      </c>
      <c r="E408" s="78" t="s">
        <v>16</v>
      </c>
    </row>
    <row r="409" spans="1:5">
      <c r="A409" s="75">
        <v>250</v>
      </c>
      <c r="B409" s="76">
        <v>35.484999999999999</v>
      </c>
      <c r="C409" s="77">
        <v>0.65729166666666661</v>
      </c>
      <c r="D409" s="76">
        <v>8871.25</v>
      </c>
      <c r="E409" s="78" t="s">
        <v>16</v>
      </c>
    </row>
    <row r="410" spans="1:5">
      <c r="A410" s="75">
        <v>250</v>
      </c>
      <c r="B410" s="76">
        <v>35.484999999999999</v>
      </c>
      <c r="C410" s="77">
        <v>0.65729166666666661</v>
      </c>
      <c r="D410" s="76">
        <v>8871.25</v>
      </c>
      <c r="E410" s="78" t="s">
        <v>16</v>
      </c>
    </row>
    <row r="411" spans="1:5">
      <c r="A411" s="75">
        <v>250</v>
      </c>
      <c r="B411" s="76">
        <v>35.479999999999997</v>
      </c>
      <c r="C411" s="77">
        <v>0.65729166666666661</v>
      </c>
      <c r="D411" s="76">
        <v>8870</v>
      </c>
      <c r="E411" s="78" t="s">
        <v>16</v>
      </c>
    </row>
    <row r="412" spans="1:5">
      <c r="A412" s="75">
        <v>239</v>
      </c>
      <c r="B412" s="76">
        <v>35.484999999999999</v>
      </c>
      <c r="C412" s="77">
        <v>0.65729166666666661</v>
      </c>
      <c r="D412" s="76">
        <v>8480.9149999999991</v>
      </c>
      <c r="E412" s="78" t="s">
        <v>16</v>
      </c>
    </row>
    <row r="413" spans="1:5">
      <c r="A413" s="75">
        <v>193</v>
      </c>
      <c r="B413" s="76">
        <v>35.484999999999999</v>
      </c>
      <c r="C413" s="77">
        <v>0.65729166666666661</v>
      </c>
      <c r="D413" s="76">
        <v>6848.6049999999996</v>
      </c>
      <c r="E413" s="78" t="s">
        <v>16</v>
      </c>
    </row>
    <row r="414" spans="1:5">
      <c r="A414" s="75">
        <v>162</v>
      </c>
      <c r="B414" s="76">
        <v>35.484999999999999</v>
      </c>
      <c r="C414" s="77">
        <v>0.65729166666666661</v>
      </c>
      <c r="D414" s="76">
        <v>5748.57</v>
      </c>
      <c r="E414" s="78" t="s">
        <v>16</v>
      </c>
    </row>
    <row r="415" spans="1:5">
      <c r="A415" s="75">
        <v>157</v>
      </c>
      <c r="B415" s="76">
        <v>35.479999999999997</v>
      </c>
      <c r="C415" s="77">
        <v>0.65729166666666661</v>
      </c>
      <c r="D415" s="76">
        <v>5570.36</v>
      </c>
      <c r="E415" s="78" t="s">
        <v>16</v>
      </c>
    </row>
    <row r="416" spans="1:5">
      <c r="A416" s="75">
        <v>156</v>
      </c>
      <c r="B416" s="76">
        <v>35.479999999999997</v>
      </c>
      <c r="C416" s="77">
        <v>0.65729166666666661</v>
      </c>
      <c r="D416" s="76">
        <v>5534.8799999999992</v>
      </c>
      <c r="E416" s="78" t="s">
        <v>16</v>
      </c>
    </row>
    <row r="417" spans="1:5">
      <c r="A417" s="75">
        <v>155</v>
      </c>
      <c r="B417" s="76">
        <v>35.484999999999999</v>
      </c>
      <c r="C417" s="77">
        <v>0.65729166666666661</v>
      </c>
      <c r="D417" s="76">
        <v>5500.1750000000002</v>
      </c>
      <c r="E417" s="78" t="s">
        <v>16</v>
      </c>
    </row>
    <row r="418" spans="1:5">
      <c r="A418" s="75">
        <v>57</v>
      </c>
      <c r="B418" s="76">
        <v>35.484999999999999</v>
      </c>
      <c r="C418" s="77">
        <v>0.65729166666666661</v>
      </c>
      <c r="D418" s="76">
        <v>2022.645</v>
      </c>
      <c r="E418" s="78" t="s">
        <v>16</v>
      </c>
    </row>
    <row r="419" spans="1:5">
      <c r="A419" s="75">
        <v>3700</v>
      </c>
      <c r="B419" s="76">
        <v>35.5</v>
      </c>
      <c r="C419" s="77">
        <v>0.65929398148148144</v>
      </c>
      <c r="D419" s="76">
        <v>131350</v>
      </c>
      <c r="E419" s="78" t="s">
        <v>16</v>
      </c>
    </row>
    <row r="420" spans="1:5">
      <c r="A420" s="75">
        <v>3550</v>
      </c>
      <c r="B420" s="76">
        <v>35.5</v>
      </c>
      <c r="C420" s="77">
        <v>0.65929398148148144</v>
      </c>
      <c r="D420" s="76">
        <v>126025</v>
      </c>
      <c r="E420" s="78" t="s">
        <v>16</v>
      </c>
    </row>
    <row r="421" spans="1:5">
      <c r="A421" s="75">
        <v>450</v>
      </c>
      <c r="B421" s="76">
        <v>35.5</v>
      </c>
      <c r="C421" s="77">
        <v>0.65929398148148144</v>
      </c>
      <c r="D421" s="76">
        <v>15975</v>
      </c>
      <c r="E421" s="78" t="s">
        <v>16</v>
      </c>
    </row>
    <row r="422" spans="1:5">
      <c r="A422" s="75">
        <v>351</v>
      </c>
      <c r="B422" s="76">
        <v>35.5</v>
      </c>
      <c r="C422" s="77">
        <v>0.65929398148148144</v>
      </c>
      <c r="D422" s="76">
        <v>12460.5</v>
      </c>
      <c r="E422" s="78" t="s">
        <v>16</v>
      </c>
    </row>
    <row r="423" spans="1:5">
      <c r="A423" s="75">
        <v>312</v>
      </c>
      <c r="B423" s="76">
        <v>35.5</v>
      </c>
      <c r="C423" s="77">
        <v>0.65929398148148144</v>
      </c>
      <c r="D423" s="76">
        <v>11076</v>
      </c>
      <c r="E423" s="78" t="s">
        <v>16</v>
      </c>
    </row>
    <row r="424" spans="1:5">
      <c r="A424" s="75">
        <v>260</v>
      </c>
      <c r="B424" s="76">
        <v>35.5</v>
      </c>
      <c r="C424" s="77">
        <v>0.65929398148148144</v>
      </c>
      <c r="D424" s="76">
        <v>9230</v>
      </c>
      <c r="E424" s="78" t="s">
        <v>16</v>
      </c>
    </row>
    <row r="425" spans="1:5">
      <c r="A425" s="75">
        <v>250</v>
      </c>
      <c r="B425" s="76">
        <v>35.5</v>
      </c>
      <c r="C425" s="77">
        <v>0.65929398148148144</v>
      </c>
      <c r="D425" s="76">
        <v>8875</v>
      </c>
      <c r="E425" s="78" t="s">
        <v>16</v>
      </c>
    </row>
    <row r="426" spans="1:5">
      <c r="A426" s="75">
        <v>250</v>
      </c>
      <c r="B426" s="76">
        <v>35.5</v>
      </c>
      <c r="C426" s="77">
        <v>0.65929398148148144</v>
      </c>
      <c r="D426" s="76">
        <v>8875</v>
      </c>
      <c r="E426" s="78" t="s">
        <v>16</v>
      </c>
    </row>
    <row r="427" spans="1:5">
      <c r="A427" s="75">
        <v>216</v>
      </c>
      <c r="B427" s="76">
        <v>35.5</v>
      </c>
      <c r="C427" s="77">
        <v>0.65929398148148144</v>
      </c>
      <c r="D427" s="76">
        <v>7668</v>
      </c>
      <c r="E427" s="78" t="s">
        <v>16</v>
      </c>
    </row>
    <row r="428" spans="1:5">
      <c r="A428" s="75">
        <v>205</v>
      </c>
      <c r="B428" s="76">
        <v>35.5</v>
      </c>
      <c r="C428" s="77">
        <v>0.65929398148148144</v>
      </c>
      <c r="D428" s="76">
        <v>7277.5</v>
      </c>
      <c r="E428" s="78" t="s">
        <v>16</v>
      </c>
    </row>
    <row r="429" spans="1:5">
      <c r="A429" s="75">
        <v>157</v>
      </c>
      <c r="B429" s="76">
        <v>35.5</v>
      </c>
      <c r="C429" s="77">
        <v>0.65929398148148144</v>
      </c>
      <c r="D429" s="76">
        <v>5573.5</v>
      </c>
      <c r="E429" s="78" t="s">
        <v>16</v>
      </c>
    </row>
    <row r="430" spans="1:5">
      <c r="A430" s="75">
        <v>139</v>
      </c>
      <c r="B430" s="76">
        <v>35.494999999999997</v>
      </c>
      <c r="C430" s="77">
        <v>0.65929398148148144</v>
      </c>
      <c r="D430" s="76">
        <v>4933.8049999999994</v>
      </c>
      <c r="E430" s="78" t="s">
        <v>16</v>
      </c>
    </row>
    <row r="431" spans="1:5">
      <c r="A431" s="75">
        <v>100</v>
      </c>
      <c r="B431" s="76">
        <v>35.5</v>
      </c>
      <c r="C431" s="77">
        <v>0.65929398148148144</v>
      </c>
      <c r="D431" s="76">
        <v>3550</v>
      </c>
      <c r="E431" s="78" t="s">
        <v>16</v>
      </c>
    </row>
    <row r="432" spans="1:5">
      <c r="A432" s="75">
        <v>60</v>
      </c>
      <c r="B432" s="76">
        <v>35.5</v>
      </c>
      <c r="C432" s="77">
        <v>0.65929398148148144</v>
      </c>
      <c r="D432" s="76">
        <v>2130</v>
      </c>
      <c r="E432" s="78" t="s">
        <v>16</v>
      </c>
    </row>
    <row r="433" spans="1:5">
      <c r="A433" s="75">
        <v>2500</v>
      </c>
      <c r="B433" s="76">
        <v>35.5</v>
      </c>
      <c r="C433" s="77">
        <v>0.65943287037037035</v>
      </c>
      <c r="D433" s="76">
        <v>88750</v>
      </c>
      <c r="E433" s="78" t="s">
        <v>16</v>
      </c>
    </row>
    <row r="434" spans="1:5">
      <c r="A434" s="75">
        <v>1000</v>
      </c>
      <c r="B434" s="76">
        <v>35.5</v>
      </c>
      <c r="C434" s="77">
        <v>0.65943287037037035</v>
      </c>
      <c r="D434" s="76">
        <v>35500</v>
      </c>
      <c r="E434" s="78" t="s">
        <v>16</v>
      </c>
    </row>
    <row r="435" spans="1:5">
      <c r="A435" s="75">
        <v>1000</v>
      </c>
      <c r="B435" s="76">
        <v>35.494999999999997</v>
      </c>
      <c r="C435" s="77">
        <v>0.65943287037037035</v>
      </c>
      <c r="D435" s="76">
        <v>35495</v>
      </c>
      <c r="E435" s="78" t="s">
        <v>16</v>
      </c>
    </row>
    <row r="436" spans="1:5">
      <c r="A436" s="75">
        <v>260</v>
      </c>
      <c r="B436" s="76">
        <v>35.5</v>
      </c>
      <c r="C436" s="77">
        <v>0.65943287037037035</v>
      </c>
      <c r="D436" s="76">
        <v>9230</v>
      </c>
      <c r="E436" s="78" t="s">
        <v>16</v>
      </c>
    </row>
    <row r="437" spans="1:5">
      <c r="A437" s="75">
        <v>250</v>
      </c>
      <c r="B437" s="76">
        <v>35.5</v>
      </c>
      <c r="C437" s="77">
        <v>0.65943287037037035</v>
      </c>
      <c r="D437" s="76">
        <v>8875</v>
      </c>
      <c r="E437" s="78" t="s">
        <v>16</v>
      </c>
    </row>
    <row r="438" spans="1:5">
      <c r="A438" s="75">
        <v>154</v>
      </c>
      <c r="B438" s="76">
        <v>35.494999999999997</v>
      </c>
      <c r="C438" s="77">
        <v>0.65943287037037035</v>
      </c>
      <c r="D438" s="76">
        <v>5466.23</v>
      </c>
      <c r="E438" s="78" t="s">
        <v>16</v>
      </c>
    </row>
    <row r="439" spans="1:5">
      <c r="A439" s="75">
        <v>153</v>
      </c>
      <c r="B439" s="76">
        <v>35.5</v>
      </c>
      <c r="C439" s="77">
        <v>0.65943287037037035</v>
      </c>
      <c r="D439" s="76">
        <v>5431.5</v>
      </c>
      <c r="E439" s="78" t="s">
        <v>16</v>
      </c>
    </row>
    <row r="440" spans="1:5">
      <c r="A440" s="75">
        <v>1000</v>
      </c>
      <c r="B440" s="76">
        <v>35.51</v>
      </c>
      <c r="C440" s="77">
        <v>0.65972222222222221</v>
      </c>
      <c r="D440" s="76">
        <v>35510</v>
      </c>
      <c r="E440" s="78" t="s">
        <v>16</v>
      </c>
    </row>
    <row r="441" spans="1:5">
      <c r="A441" s="75">
        <v>154</v>
      </c>
      <c r="B441" s="76">
        <v>35.51</v>
      </c>
      <c r="C441" s="77">
        <v>0.65972222222222221</v>
      </c>
      <c r="D441" s="76">
        <v>5468.54</v>
      </c>
      <c r="E441" s="78" t="s">
        <v>16</v>
      </c>
    </row>
    <row r="442" spans="1:5">
      <c r="A442" s="75">
        <v>11</v>
      </c>
      <c r="B442" s="76">
        <v>35.51</v>
      </c>
      <c r="C442" s="77">
        <v>0.65972222222222221</v>
      </c>
      <c r="D442" s="76">
        <v>390.60999999999996</v>
      </c>
      <c r="E442" s="78" t="s">
        <v>16</v>
      </c>
    </row>
    <row r="443" spans="1:5">
      <c r="A443" s="75">
        <v>52</v>
      </c>
      <c r="B443" s="76">
        <v>35.51</v>
      </c>
      <c r="C443" s="77">
        <v>0.66009259259259256</v>
      </c>
      <c r="D443" s="76">
        <v>1846.52</v>
      </c>
      <c r="E443" s="78" t="s">
        <v>16</v>
      </c>
    </row>
    <row r="444" spans="1:5">
      <c r="A444" s="75">
        <v>1382</v>
      </c>
      <c r="B444" s="76">
        <v>35.51</v>
      </c>
      <c r="C444" s="77">
        <v>0.66048611111111111</v>
      </c>
      <c r="D444" s="76">
        <v>49074.82</v>
      </c>
      <c r="E444" s="78" t="s">
        <v>16</v>
      </c>
    </row>
    <row r="445" spans="1:5">
      <c r="A445" s="75">
        <v>850</v>
      </c>
      <c r="B445" s="76">
        <v>35.51</v>
      </c>
      <c r="C445" s="77">
        <v>0.66048611111111111</v>
      </c>
      <c r="D445" s="76">
        <v>30183.5</v>
      </c>
      <c r="E445" s="78" t="s">
        <v>16</v>
      </c>
    </row>
    <row r="446" spans="1:5">
      <c r="A446" s="75">
        <v>734</v>
      </c>
      <c r="B446" s="76">
        <v>35.51</v>
      </c>
      <c r="C446" s="77">
        <v>0.66048611111111111</v>
      </c>
      <c r="D446" s="76">
        <v>26064.34</v>
      </c>
      <c r="E446" s="78" t="s">
        <v>16</v>
      </c>
    </row>
    <row r="447" spans="1:5">
      <c r="A447" s="75">
        <v>500</v>
      </c>
      <c r="B447" s="76">
        <v>35.51</v>
      </c>
      <c r="C447" s="77">
        <v>0.66048611111111111</v>
      </c>
      <c r="D447" s="76">
        <v>17755</v>
      </c>
      <c r="E447" s="78" t="s">
        <v>16</v>
      </c>
    </row>
    <row r="448" spans="1:5">
      <c r="A448" s="75">
        <v>2710</v>
      </c>
      <c r="B448" s="76">
        <v>35.53</v>
      </c>
      <c r="C448" s="77">
        <v>0.66118055555555555</v>
      </c>
      <c r="D448" s="76">
        <v>96286.3</v>
      </c>
      <c r="E448" s="78" t="s">
        <v>16</v>
      </c>
    </row>
    <row r="449" spans="1:5">
      <c r="A449" s="75">
        <v>1231</v>
      </c>
      <c r="B449" s="76">
        <v>35.53</v>
      </c>
      <c r="C449" s="77">
        <v>0.66118055555555555</v>
      </c>
      <c r="D449" s="76">
        <v>43737.43</v>
      </c>
      <c r="E449" s="78" t="s">
        <v>16</v>
      </c>
    </row>
    <row r="450" spans="1:5">
      <c r="A450" s="75">
        <v>1201</v>
      </c>
      <c r="B450" s="76">
        <v>35.53</v>
      </c>
      <c r="C450" s="77">
        <v>0.66118055555555555</v>
      </c>
      <c r="D450" s="76">
        <v>42671.53</v>
      </c>
      <c r="E450" s="78" t="s">
        <v>16</v>
      </c>
    </row>
    <row r="451" spans="1:5">
      <c r="A451" s="75">
        <v>996</v>
      </c>
      <c r="B451" s="76">
        <v>35.524999999999999</v>
      </c>
      <c r="C451" s="77">
        <v>0.66118055555555555</v>
      </c>
      <c r="D451" s="76">
        <v>35382.9</v>
      </c>
      <c r="E451" s="78" t="s">
        <v>16</v>
      </c>
    </row>
    <row r="452" spans="1:5">
      <c r="A452" s="75">
        <v>350</v>
      </c>
      <c r="B452" s="76">
        <v>35.53</v>
      </c>
      <c r="C452" s="77">
        <v>0.66118055555555555</v>
      </c>
      <c r="D452" s="76">
        <v>12435.5</v>
      </c>
      <c r="E452" s="78" t="s">
        <v>16</v>
      </c>
    </row>
    <row r="453" spans="1:5">
      <c r="A453" s="75">
        <v>338</v>
      </c>
      <c r="B453" s="76">
        <v>35.524999999999999</v>
      </c>
      <c r="C453" s="77">
        <v>0.66118055555555555</v>
      </c>
      <c r="D453" s="76">
        <v>12007.449999999999</v>
      </c>
      <c r="E453" s="78" t="s">
        <v>16</v>
      </c>
    </row>
    <row r="454" spans="1:5">
      <c r="A454" s="75">
        <v>331</v>
      </c>
      <c r="B454" s="76">
        <v>35.53</v>
      </c>
      <c r="C454" s="77">
        <v>0.66118055555555555</v>
      </c>
      <c r="D454" s="76">
        <v>11760.43</v>
      </c>
      <c r="E454" s="78" t="s">
        <v>16</v>
      </c>
    </row>
    <row r="455" spans="1:5">
      <c r="A455" s="75">
        <v>312</v>
      </c>
      <c r="B455" s="76">
        <v>35.53</v>
      </c>
      <c r="C455" s="77">
        <v>0.66118055555555555</v>
      </c>
      <c r="D455" s="76">
        <v>11085.36</v>
      </c>
      <c r="E455" s="78" t="s">
        <v>16</v>
      </c>
    </row>
    <row r="456" spans="1:5">
      <c r="A456" s="75">
        <v>260</v>
      </c>
      <c r="B456" s="76">
        <v>35.53</v>
      </c>
      <c r="C456" s="77">
        <v>0.66118055555555555</v>
      </c>
      <c r="D456" s="76">
        <v>9237.8000000000011</v>
      </c>
      <c r="E456" s="78" t="s">
        <v>16</v>
      </c>
    </row>
    <row r="457" spans="1:5">
      <c r="A457" s="75">
        <v>250</v>
      </c>
      <c r="B457" s="76">
        <v>35.53</v>
      </c>
      <c r="C457" s="77">
        <v>0.66118055555555555</v>
      </c>
      <c r="D457" s="76">
        <v>8882.5</v>
      </c>
      <c r="E457" s="78" t="s">
        <v>16</v>
      </c>
    </row>
    <row r="458" spans="1:5">
      <c r="A458" s="75">
        <v>250</v>
      </c>
      <c r="B458" s="76">
        <v>35.524999999999999</v>
      </c>
      <c r="C458" s="77">
        <v>0.66118055555555555</v>
      </c>
      <c r="D458" s="76">
        <v>8881.25</v>
      </c>
      <c r="E458" s="78" t="s">
        <v>16</v>
      </c>
    </row>
    <row r="459" spans="1:5">
      <c r="A459" s="75">
        <v>250</v>
      </c>
      <c r="B459" s="76">
        <v>35.524999999999999</v>
      </c>
      <c r="C459" s="77">
        <v>0.66118055555555555</v>
      </c>
      <c r="D459" s="76">
        <v>8881.25</v>
      </c>
      <c r="E459" s="78" t="s">
        <v>16</v>
      </c>
    </row>
    <row r="460" spans="1:5">
      <c r="A460" s="75">
        <v>248</v>
      </c>
      <c r="B460" s="76">
        <v>35.53</v>
      </c>
      <c r="C460" s="77">
        <v>0.66118055555555555</v>
      </c>
      <c r="D460" s="76">
        <v>8811.44</v>
      </c>
      <c r="E460" s="78" t="s">
        <v>16</v>
      </c>
    </row>
    <row r="461" spans="1:5">
      <c r="A461" s="75">
        <v>194</v>
      </c>
      <c r="B461" s="76">
        <v>35.524999999999999</v>
      </c>
      <c r="C461" s="77">
        <v>0.66118055555555555</v>
      </c>
      <c r="D461" s="76">
        <v>6891.8499999999995</v>
      </c>
      <c r="E461" s="78" t="s">
        <v>16</v>
      </c>
    </row>
    <row r="462" spans="1:5">
      <c r="A462" s="75">
        <v>192</v>
      </c>
      <c r="B462" s="76">
        <v>35.524999999999999</v>
      </c>
      <c r="C462" s="77">
        <v>0.66118055555555555</v>
      </c>
      <c r="D462" s="76">
        <v>6820.7999999999993</v>
      </c>
      <c r="E462" s="78" t="s">
        <v>16</v>
      </c>
    </row>
    <row r="463" spans="1:5">
      <c r="A463" s="75">
        <v>187</v>
      </c>
      <c r="B463" s="76">
        <v>35.53</v>
      </c>
      <c r="C463" s="77">
        <v>0.66118055555555555</v>
      </c>
      <c r="D463" s="76">
        <v>6644.1100000000006</v>
      </c>
      <c r="E463" s="78" t="s">
        <v>16</v>
      </c>
    </row>
    <row r="464" spans="1:5">
      <c r="A464" s="75">
        <v>158</v>
      </c>
      <c r="B464" s="76">
        <v>35.524999999999999</v>
      </c>
      <c r="C464" s="77">
        <v>0.66118055555555555</v>
      </c>
      <c r="D464" s="76">
        <v>5612.95</v>
      </c>
      <c r="E464" s="78" t="s">
        <v>16</v>
      </c>
    </row>
    <row r="465" spans="1:5">
      <c r="A465" s="75">
        <v>156</v>
      </c>
      <c r="B465" s="76">
        <v>35.53</v>
      </c>
      <c r="C465" s="77">
        <v>0.66118055555555555</v>
      </c>
      <c r="D465" s="76">
        <v>5542.68</v>
      </c>
      <c r="E465" s="78" t="s">
        <v>16</v>
      </c>
    </row>
    <row r="466" spans="1:5">
      <c r="A466" s="75">
        <v>155</v>
      </c>
      <c r="B466" s="76">
        <v>35.524999999999999</v>
      </c>
      <c r="C466" s="77">
        <v>0.66118055555555555</v>
      </c>
      <c r="D466" s="76">
        <v>5506.375</v>
      </c>
      <c r="E466" s="78" t="s">
        <v>16</v>
      </c>
    </row>
    <row r="467" spans="1:5">
      <c r="A467" s="75">
        <v>119</v>
      </c>
      <c r="B467" s="76">
        <v>35.524999999999999</v>
      </c>
      <c r="C467" s="77">
        <v>0.66118055555555555</v>
      </c>
      <c r="D467" s="76">
        <v>4227.4749999999995</v>
      </c>
      <c r="E467" s="78" t="s">
        <v>16</v>
      </c>
    </row>
    <row r="468" spans="1:5">
      <c r="A468" s="75">
        <v>56</v>
      </c>
      <c r="B468" s="76">
        <v>35.53</v>
      </c>
      <c r="C468" s="77">
        <v>0.66118055555555555</v>
      </c>
      <c r="D468" s="76">
        <v>1989.68</v>
      </c>
      <c r="E468" s="78" t="s">
        <v>16</v>
      </c>
    </row>
    <row r="469" spans="1:5">
      <c r="A469" s="75">
        <v>56</v>
      </c>
      <c r="B469" s="76">
        <v>35.524999999999999</v>
      </c>
      <c r="C469" s="77">
        <v>0.66118055555555555</v>
      </c>
      <c r="D469" s="76">
        <v>1989.3999999999999</v>
      </c>
      <c r="E469" s="78" t="s">
        <v>16</v>
      </c>
    </row>
    <row r="470" spans="1:5">
      <c r="A470" s="75">
        <v>997</v>
      </c>
      <c r="B470" s="76">
        <v>35.479999999999997</v>
      </c>
      <c r="C470" s="77">
        <v>0.67673611111111109</v>
      </c>
      <c r="D470" s="76">
        <v>35373.56</v>
      </c>
      <c r="E470" s="78" t="s">
        <v>16</v>
      </c>
    </row>
    <row r="471" spans="1:5">
      <c r="A471" s="75">
        <v>549</v>
      </c>
      <c r="B471" s="76">
        <v>35.479999999999997</v>
      </c>
      <c r="C471" s="77">
        <v>0.67673611111111109</v>
      </c>
      <c r="D471" s="76">
        <v>19478.519999999997</v>
      </c>
      <c r="E471" s="78" t="s">
        <v>16</v>
      </c>
    </row>
    <row r="472" spans="1:5">
      <c r="A472" s="75">
        <v>364</v>
      </c>
      <c r="B472" s="76">
        <v>35.479999999999997</v>
      </c>
      <c r="C472" s="77">
        <v>0.67673611111111109</v>
      </c>
      <c r="D472" s="76">
        <v>12914.72</v>
      </c>
      <c r="E472" s="78" t="s">
        <v>16</v>
      </c>
    </row>
    <row r="473" spans="1:5">
      <c r="A473" s="75">
        <v>316</v>
      </c>
      <c r="B473" s="76">
        <v>35.479999999999997</v>
      </c>
      <c r="C473" s="77">
        <v>0.67673611111111109</v>
      </c>
      <c r="D473" s="76">
        <v>11211.679999999998</v>
      </c>
      <c r="E473" s="78" t="s">
        <v>16</v>
      </c>
    </row>
    <row r="474" spans="1:5">
      <c r="A474" s="75">
        <v>289</v>
      </c>
      <c r="B474" s="76">
        <v>35.475000000000001</v>
      </c>
      <c r="C474" s="77">
        <v>0.67673611111111109</v>
      </c>
      <c r="D474" s="76">
        <v>10252.275</v>
      </c>
      <c r="E474" s="78" t="s">
        <v>16</v>
      </c>
    </row>
    <row r="475" spans="1:5">
      <c r="A475" s="75">
        <v>285</v>
      </c>
      <c r="B475" s="76">
        <v>35.479999999999997</v>
      </c>
      <c r="C475" s="77">
        <v>0.67673611111111109</v>
      </c>
      <c r="D475" s="76">
        <v>10111.799999999999</v>
      </c>
      <c r="E475" s="78" t="s">
        <v>16</v>
      </c>
    </row>
    <row r="476" spans="1:5">
      <c r="A476" s="75">
        <v>260</v>
      </c>
      <c r="B476" s="76">
        <v>35.479999999999997</v>
      </c>
      <c r="C476" s="77">
        <v>0.67673611111111109</v>
      </c>
      <c r="D476" s="76">
        <v>9224.7999999999993</v>
      </c>
      <c r="E476" s="78" t="s">
        <v>16</v>
      </c>
    </row>
    <row r="477" spans="1:5">
      <c r="A477" s="75">
        <v>250</v>
      </c>
      <c r="B477" s="76">
        <v>35.479999999999997</v>
      </c>
      <c r="C477" s="77">
        <v>0.67673611111111109</v>
      </c>
      <c r="D477" s="76">
        <v>8870</v>
      </c>
      <c r="E477" s="78" t="s">
        <v>16</v>
      </c>
    </row>
    <row r="478" spans="1:5">
      <c r="A478" s="75">
        <v>246</v>
      </c>
      <c r="B478" s="76">
        <v>35.479999999999997</v>
      </c>
      <c r="C478" s="77">
        <v>0.67673611111111109</v>
      </c>
      <c r="D478" s="76">
        <v>8728.08</v>
      </c>
      <c r="E478" s="78" t="s">
        <v>16</v>
      </c>
    </row>
    <row r="479" spans="1:5">
      <c r="A479" s="75">
        <v>197</v>
      </c>
      <c r="B479" s="76">
        <v>35.479999999999997</v>
      </c>
      <c r="C479" s="77">
        <v>0.67673611111111109</v>
      </c>
      <c r="D479" s="76">
        <v>6989.5599999999995</v>
      </c>
      <c r="E479" s="78" t="s">
        <v>16</v>
      </c>
    </row>
    <row r="480" spans="1:5">
      <c r="A480" s="75">
        <v>192</v>
      </c>
      <c r="B480" s="76">
        <v>35.479999999999997</v>
      </c>
      <c r="C480" s="77">
        <v>0.67673611111111109</v>
      </c>
      <c r="D480" s="76">
        <v>6812.16</v>
      </c>
      <c r="E480" s="78" t="s">
        <v>16</v>
      </c>
    </row>
    <row r="481" spans="1:5">
      <c r="A481" s="75">
        <v>171</v>
      </c>
      <c r="B481" s="76">
        <v>35.475000000000001</v>
      </c>
      <c r="C481" s="77">
        <v>0.67673611111111109</v>
      </c>
      <c r="D481" s="76">
        <v>6066.2250000000004</v>
      </c>
      <c r="E481" s="78" t="s">
        <v>16</v>
      </c>
    </row>
    <row r="482" spans="1:5">
      <c r="A482" s="75">
        <v>164</v>
      </c>
      <c r="B482" s="76">
        <v>35.475000000000001</v>
      </c>
      <c r="C482" s="77">
        <v>0.67673611111111109</v>
      </c>
      <c r="D482" s="76">
        <v>5817.9000000000005</v>
      </c>
      <c r="E482" s="78" t="s">
        <v>16</v>
      </c>
    </row>
    <row r="483" spans="1:5">
      <c r="A483" s="75">
        <v>156</v>
      </c>
      <c r="B483" s="76">
        <v>35.475000000000001</v>
      </c>
      <c r="C483" s="77">
        <v>0.67673611111111109</v>
      </c>
      <c r="D483" s="76">
        <v>5534.1</v>
      </c>
      <c r="E483" s="78" t="s">
        <v>16</v>
      </c>
    </row>
    <row r="484" spans="1:5">
      <c r="A484" s="75">
        <v>153</v>
      </c>
      <c r="B484" s="76">
        <v>35.479999999999997</v>
      </c>
      <c r="C484" s="77">
        <v>0.67673611111111109</v>
      </c>
      <c r="D484" s="76">
        <v>5428.44</v>
      </c>
      <c r="E484" s="78" t="s">
        <v>16</v>
      </c>
    </row>
    <row r="485" spans="1:5">
      <c r="A485" s="75">
        <v>143</v>
      </c>
      <c r="B485" s="76">
        <v>35.479999999999997</v>
      </c>
      <c r="C485" s="77">
        <v>0.67673611111111109</v>
      </c>
      <c r="D485" s="76">
        <v>5073.6399999999994</v>
      </c>
      <c r="E485" s="78" t="s">
        <v>16</v>
      </c>
    </row>
    <row r="486" spans="1:5">
      <c r="A486" s="75">
        <v>141</v>
      </c>
      <c r="B486" s="76">
        <v>35.475000000000001</v>
      </c>
      <c r="C486" s="77">
        <v>0.67673611111111109</v>
      </c>
      <c r="D486" s="76">
        <v>5001.9750000000004</v>
      </c>
      <c r="E486" s="78" t="s">
        <v>16</v>
      </c>
    </row>
    <row r="487" spans="1:5">
      <c r="A487" s="75">
        <v>48</v>
      </c>
      <c r="B487" s="76">
        <v>35.475000000000001</v>
      </c>
      <c r="C487" s="77">
        <v>0.67673611111111109</v>
      </c>
      <c r="D487" s="76">
        <v>1702.8000000000002</v>
      </c>
      <c r="E487" s="78" t="s">
        <v>16</v>
      </c>
    </row>
    <row r="488" spans="1:5">
      <c r="A488" s="75">
        <v>39</v>
      </c>
      <c r="B488" s="76">
        <v>35.479999999999997</v>
      </c>
      <c r="C488" s="77">
        <v>0.67673611111111109</v>
      </c>
      <c r="D488" s="76">
        <v>1383.7199999999998</v>
      </c>
      <c r="E488" s="78" t="s">
        <v>16</v>
      </c>
    </row>
    <row r="489" spans="1:5">
      <c r="A489" s="75">
        <v>38</v>
      </c>
      <c r="B489" s="76">
        <v>35.479999999999997</v>
      </c>
      <c r="C489" s="77">
        <v>0.67673611111111109</v>
      </c>
      <c r="D489" s="76">
        <v>1348.2399999999998</v>
      </c>
      <c r="E489" s="78" t="s">
        <v>16</v>
      </c>
    </row>
    <row r="490" spans="1:5">
      <c r="A490" s="75">
        <v>2</v>
      </c>
      <c r="B490" s="76">
        <v>35.479999999999997</v>
      </c>
      <c r="C490" s="77">
        <v>0.67673611111111109</v>
      </c>
      <c r="D490" s="76">
        <v>70.959999999999994</v>
      </c>
      <c r="E490" s="78" t="s">
        <v>16</v>
      </c>
    </row>
    <row r="491" spans="1:5">
      <c r="A491" s="75">
        <v>291</v>
      </c>
      <c r="B491" s="76">
        <v>35.484999999999999</v>
      </c>
      <c r="C491" s="77">
        <v>0.67699074074074073</v>
      </c>
      <c r="D491" s="76">
        <v>10326.135</v>
      </c>
      <c r="E491" s="78" t="s">
        <v>16</v>
      </c>
    </row>
    <row r="492" spans="1:5">
      <c r="A492" s="75">
        <v>171</v>
      </c>
      <c r="B492" s="76">
        <v>35.484999999999999</v>
      </c>
      <c r="C492" s="77">
        <v>0.67699074074074073</v>
      </c>
      <c r="D492" s="76">
        <v>6067.9349999999995</v>
      </c>
      <c r="E492" s="78" t="s">
        <v>16</v>
      </c>
    </row>
    <row r="493" spans="1:5">
      <c r="A493" s="75">
        <v>157</v>
      </c>
      <c r="B493" s="76">
        <v>35.484999999999999</v>
      </c>
      <c r="C493" s="77">
        <v>0.67699074074074073</v>
      </c>
      <c r="D493" s="76">
        <v>5571.1449999999995</v>
      </c>
      <c r="E493" s="78" t="s">
        <v>16</v>
      </c>
    </row>
    <row r="494" spans="1:5">
      <c r="A494" s="75">
        <v>79</v>
      </c>
      <c r="B494" s="76">
        <v>35.484999999999999</v>
      </c>
      <c r="C494" s="77">
        <v>0.67699074074074073</v>
      </c>
      <c r="D494" s="76">
        <v>2803.3150000000001</v>
      </c>
      <c r="E494" s="78" t="s">
        <v>16</v>
      </c>
    </row>
    <row r="495" spans="1:5">
      <c r="A495" s="75">
        <v>30</v>
      </c>
      <c r="B495" s="76">
        <v>35.484999999999999</v>
      </c>
      <c r="C495" s="77">
        <v>0.67699074074074073</v>
      </c>
      <c r="D495" s="76">
        <v>1064.55</v>
      </c>
      <c r="E495" s="78" t="s">
        <v>16</v>
      </c>
    </row>
    <row r="496" spans="1:5">
      <c r="A496" s="75">
        <v>5572</v>
      </c>
      <c r="B496" s="76">
        <v>35.484999999999999</v>
      </c>
      <c r="C496" s="77">
        <v>0.6771990740740742</v>
      </c>
      <c r="D496" s="76">
        <v>197722.41999999998</v>
      </c>
      <c r="E496" s="78" t="s">
        <v>16</v>
      </c>
    </row>
    <row r="497" spans="1:5">
      <c r="A497" s="75">
        <v>1712</v>
      </c>
      <c r="B497" s="76">
        <v>35.484999999999999</v>
      </c>
      <c r="C497" s="77">
        <v>0.6771990740740742</v>
      </c>
      <c r="D497" s="76">
        <v>60750.32</v>
      </c>
      <c r="E497" s="78" t="s">
        <v>16</v>
      </c>
    </row>
    <row r="498" spans="1:5">
      <c r="A498" s="75">
        <v>900</v>
      </c>
      <c r="B498" s="76">
        <v>35.484999999999999</v>
      </c>
      <c r="C498" s="77">
        <v>0.6771990740740742</v>
      </c>
      <c r="D498" s="76">
        <v>31936.5</v>
      </c>
      <c r="E498" s="78" t="s">
        <v>16</v>
      </c>
    </row>
    <row r="499" spans="1:5">
      <c r="A499" s="75">
        <v>568</v>
      </c>
      <c r="B499" s="76">
        <v>35.484999999999999</v>
      </c>
      <c r="C499" s="77">
        <v>0.6771990740740742</v>
      </c>
      <c r="D499" s="76">
        <v>20155.48</v>
      </c>
      <c r="E499" s="78" t="s">
        <v>16</v>
      </c>
    </row>
    <row r="500" spans="1:5">
      <c r="A500" s="75">
        <v>520</v>
      </c>
      <c r="B500" s="76">
        <v>35.484999999999999</v>
      </c>
      <c r="C500" s="77">
        <v>0.6771990740740742</v>
      </c>
      <c r="D500" s="76">
        <v>18452.2</v>
      </c>
      <c r="E500" s="78" t="s">
        <v>16</v>
      </c>
    </row>
    <row r="501" spans="1:5">
      <c r="A501" s="75">
        <v>500</v>
      </c>
      <c r="B501" s="76">
        <v>35.47</v>
      </c>
      <c r="C501" s="77">
        <v>0.693888888888889</v>
      </c>
      <c r="D501" s="76">
        <v>17735</v>
      </c>
      <c r="E501" s="78" t="s">
        <v>16</v>
      </c>
    </row>
    <row r="502" spans="1:5">
      <c r="A502" s="75">
        <v>500</v>
      </c>
      <c r="B502" s="76">
        <v>35.47</v>
      </c>
      <c r="C502" s="77">
        <v>0.693888888888889</v>
      </c>
      <c r="D502" s="76">
        <v>17735</v>
      </c>
      <c r="E502" s="78" t="s">
        <v>16</v>
      </c>
    </row>
    <row r="503" spans="1:5">
      <c r="A503" s="75">
        <v>491</v>
      </c>
      <c r="B503" s="76">
        <v>35.47</v>
      </c>
      <c r="C503" s="77">
        <v>0.693888888888889</v>
      </c>
      <c r="D503" s="76">
        <v>17415.77</v>
      </c>
      <c r="E503" s="78" t="s">
        <v>16</v>
      </c>
    </row>
    <row r="504" spans="1:5">
      <c r="A504" s="75">
        <v>400</v>
      </c>
      <c r="B504" s="76">
        <v>35.47</v>
      </c>
      <c r="C504" s="77">
        <v>0.693888888888889</v>
      </c>
      <c r="D504" s="76">
        <v>14188</v>
      </c>
      <c r="E504" s="78" t="s">
        <v>16</v>
      </c>
    </row>
    <row r="505" spans="1:5">
      <c r="A505" s="75">
        <v>1624</v>
      </c>
      <c r="B505" s="76">
        <v>35.47</v>
      </c>
      <c r="C505" s="77">
        <v>0.69390046296296293</v>
      </c>
      <c r="D505" s="76">
        <v>57603.28</v>
      </c>
      <c r="E505" s="78" t="s">
        <v>16</v>
      </c>
    </row>
    <row r="506" spans="1:5">
      <c r="A506" s="75">
        <v>500</v>
      </c>
      <c r="B506" s="76">
        <v>35.47</v>
      </c>
      <c r="C506" s="77">
        <v>0.69390046296296293</v>
      </c>
      <c r="D506" s="76">
        <v>17735</v>
      </c>
      <c r="E506" s="78" t="s">
        <v>16</v>
      </c>
    </row>
    <row r="507" spans="1:5">
      <c r="A507" s="75">
        <v>100</v>
      </c>
      <c r="B507" s="76">
        <v>35.47</v>
      </c>
      <c r="C507" s="77">
        <v>0.69390046296296293</v>
      </c>
      <c r="D507" s="76">
        <v>3547</v>
      </c>
      <c r="E507" s="78" t="s">
        <v>16</v>
      </c>
    </row>
    <row r="508" spans="1:5">
      <c r="A508" s="75">
        <v>500</v>
      </c>
      <c r="B508" s="76">
        <v>35.47</v>
      </c>
      <c r="C508" s="77">
        <v>0.69699074074074074</v>
      </c>
      <c r="D508" s="76">
        <v>17735</v>
      </c>
      <c r="E508" s="78" t="s">
        <v>16</v>
      </c>
    </row>
    <row r="509" spans="1:5">
      <c r="A509" s="75">
        <v>500</v>
      </c>
      <c r="B509" s="76">
        <v>35.47</v>
      </c>
      <c r="C509" s="77">
        <v>0.69703703703703701</v>
      </c>
      <c r="D509" s="76">
        <v>17735</v>
      </c>
      <c r="E509" s="78" t="s">
        <v>16</v>
      </c>
    </row>
    <row r="510" spans="1:5">
      <c r="A510" s="75">
        <v>500</v>
      </c>
      <c r="B510" s="76">
        <v>35.47</v>
      </c>
      <c r="C510" s="77">
        <v>0.69703703703703701</v>
      </c>
      <c r="D510" s="76">
        <v>17735</v>
      </c>
      <c r="E510" s="78" t="s">
        <v>16</v>
      </c>
    </row>
    <row r="511" spans="1:5">
      <c r="A511" s="75">
        <v>328</v>
      </c>
      <c r="B511" s="76">
        <v>35.47</v>
      </c>
      <c r="C511" s="77">
        <v>0.69703703703703701</v>
      </c>
      <c r="D511" s="76">
        <v>11634.16</v>
      </c>
      <c r="E511" s="78" t="s">
        <v>16</v>
      </c>
    </row>
    <row r="512" spans="1:5">
      <c r="A512" s="75">
        <v>172</v>
      </c>
      <c r="B512" s="76">
        <v>35.47</v>
      </c>
      <c r="C512" s="77">
        <v>0.69703703703703701</v>
      </c>
      <c r="D512" s="76">
        <v>6100.84</v>
      </c>
      <c r="E512" s="78" t="s">
        <v>16</v>
      </c>
    </row>
    <row r="513" spans="1:5">
      <c r="A513" s="75">
        <v>283</v>
      </c>
      <c r="B513" s="76">
        <v>35.47</v>
      </c>
      <c r="C513" s="77">
        <v>0.69704861111111105</v>
      </c>
      <c r="D513" s="76">
        <v>10038.01</v>
      </c>
      <c r="E513" s="78" t="s">
        <v>16</v>
      </c>
    </row>
    <row r="514" spans="1:5">
      <c r="A514" s="75">
        <v>396</v>
      </c>
      <c r="B514" s="76">
        <v>35.47</v>
      </c>
      <c r="C514" s="77">
        <v>0.69834490740740751</v>
      </c>
      <c r="D514" s="76">
        <v>14046.119999999999</v>
      </c>
      <c r="E514" s="78" t="s">
        <v>16</v>
      </c>
    </row>
    <row r="515" spans="1:5">
      <c r="A515" s="75">
        <v>217</v>
      </c>
      <c r="B515" s="76">
        <v>35.47</v>
      </c>
      <c r="C515" s="77">
        <v>0.69834490740740751</v>
      </c>
      <c r="D515" s="76">
        <v>7696.99</v>
      </c>
      <c r="E515" s="78" t="s">
        <v>16</v>
      </c>
    </row>
    <row r="516" spans="1:5">
      <c r="A516" s="75">
        <v>12</v>
      </c>
      <c r="B516" s="76">
        <v>35.47</v>
      </c>
      <c r="C516" s="77">
        <v>0.69834490740740751</v>
      </c>
      <c r="D516" s="76">
        <v>425.64</v>
      </c>
      <c r="E516" s="78" t="s">
        <v>16</v>
      </c>
    </row>
    <row r="517" spans="1:5">
      <c r="A517" s="75">
        <v>488</v>
      </c>
      <c r="B517" s="76">
        <v>35.47</v>
      </c>
      <c r="C517" s="77">
        <v>0.69849537037037035</v>
      </c>
      <c r="D517" s="76">
        <v>17309.36</v>
      </c>
      <c r="E517" s="78" t="s">
        <v>16</v>
      </c>
    </row>
    <row r="518" spans="1:5">
      <c r="A518" s="75">
        <v>430</v>
      </c>
      <c r="B518" s="76">
        <v>35.47</v>
      </c>
      <c r="C518" s="77">
        <v>0.69849537037037035</v>
      </c>
      <c r="D518" s="76">
        <v>15252.1</v>
      </c>
      <c r="E518" s="78" t="s">
        <v>16</v>
      </c>
    </row>
    <row r="519" spans="1:5">
      <c r="A519" s="75">
        <v>70</v>
      </c>
      <c r="B519" s="76">
        <v>35.47</v>
      </c>
      <c r="C519" s="77">
        <v>0.69849537037037035</v>
      </c>
      <c r="D519" s="76">
        <v>2482.9</v>
      </c>
      <c r="E519" s="78" t="s">
        <v>16</v>
      </c>
    </row>
    <row r="520" spans="1:5">
      <c r="A520" s="75">
        <v>70</v>
      </c>
      <c r="B520" s="76">
        <v>35.47</v>
      </c>
      <c r="C520" s="77">
        <v>0.69849537037037035</v>
      </c>
      <c r="D520" s="76">
        <v>2482.9</v>
      </c>
      <c r="E520" s="78" t="s">
        <v>16</v>
      </c>
    </row>
    <row r="521" spans="1:5">
      <c r="A521" s="75">
        <v>135</v>
      </c>
      <c r="B521" s="76">
        <v>35.47</v>
      </c>
      <c r="C521" s="77">
        <v>0.69853009259259258</v>
      </c>
      <c r="D521" s="76">
        <v>4788.45</v>
      </c>
      <c r="E521" s="78" t="s">
        <v>16</v>
      </c>
    </row>
    <row r="522" spans="1:5">
      <c r="A522" s="75">
        <v>276</v>
      </c>
      <c r="B522" s="76">
        <v>35.47</v>
      </c>
      <c r="C522" s="77">
        <v>0.69857638888888884</v>
      </c>
      <c r="D522" s="76">
        <v>9789.7199999999993</v>
      </c>
      <c r="E522" s="78" t="s">
        <v>16</v>
      </c>
    </row>
    <row r="523" spans="1:5">
      <c r="A523" s="75">
        <v>250</v>
      </c>
      <c r="B523" s="76">
        <v>35.47</v>
      </c>
      <c r="C523" s="77">
        <v>0.69857638888888884</v>
      </c>
      <c r="D523" s="76">
        <v>8867.5</v>
      </c>
      <c r="E523" s="78" t="s">
        <v>16</v>
      </c>
    </row>
    <row r="524" spans="1:5">
      <c r="A524" s="75">
        <v>250</v>
      </c>
      <c r="B524" s="76">
        <v>35.47</v>
      </c>
      <c r="C524" s="77">
        <v>0.69857638888888884</v>
      </c>
      <c r="D524" s="76">
        <v>8867.5</v>
      </c>
      <c r="E524" s="78" t="s">
        <v>16</v>
      </c>
    </row>
    <row r="525" spans="1:5">
      <c r="A525" s="75">
        <v>246</v>
      </c>
      <c r="B525" s="76">
        <v>35.47</v>
      </c>
      <c r="C525" s="77">
        <v>0.69857638888888884</v>
      </c>
      <c r="D525" s="76">
        <v>8725.619999999999</v>
      </c>
      <c r="E525" s="78" t="s">
        <v>16</v>
      </c>
    </row>
    <row r="526" spans="1:5">
      <c r="A526" s="75">
        <v>246</v>
      </c>
      <c r="B526" s="76">
        <v>35.47</v>
      </c>
      <c r="C526" s="77">
        <v>0.69857638888888884</v>
      </c>
      <c r="D526" s="76">
        <v>8725.619999999999</v>
      </c>
      <c r="E526" s="78" t="s">
        <v>16</v>
      </c>
    </row>
    <row r="527" spans="1:5">
      <c r="A527" s="75">
        <v>138</v>
      </c>
      <c r="B527" s="76">
        <v>35.47</v>
      </c>
      <c r="C527" s="77">
        <v>0.69857638888888884</v>
      </c>
      <c r="D527" s="76">
        <v>4894.8599999999997</v>
      </c>
      <c r="E527" s="78" t="s">
        <v>16</v>
      </c>
    </row>
    <row r="528" spans="1:5">
      <c r="A528" s="75">
        <v>112</v>
      </c>
      <c r="B528" s="76">
        <v>35.47</v>
      </c>
      <c r="C528" s="77">
        <v>0.69857638888888884</v>
      </c>
      <c r="D528" s="76">
        <v>3972.64</v>
      </c>
      <c r="E528" s="78" t="s">
        <v>16</v>
      </c>
    </row>
    <row r="529" spans="1:5">
      <c r="A529" s="75">
        <v>112</v>
      </c>
      <c r="B529" s="76">
        <v>35.47</v>
      </c>
      <c r="C529" s="77">
        <v>0.69857638888888884</v>
      </c>
      <c r="D529" s="76">
        <v>3972.64</v>
      </c>
      <c r="E529" s="78" t="s">
        <v>16</v>
      </c>
    </row>
    <row r="530" spans="1:5">
      <c r="A530" s="75">
        <v>112</v>
      </c>
      <c r="B530" s="76">
        <v>35.47</v>
      </c>
      <c r="C530" s="77">
        <v>0.69857638888888884</v>
      </c>
      <c r="D530" s="76">
        <v>3972.64</v>
      </c>
      <c r="E530" s="78" t="s">
        <v>16</v>
      </c>
    </row>
    <row r="531" spans="1:5">
      <c r="A531" s="75">
        <v>35</v>
      </c>
      <c r="B531" s="76">
        <v>35.47</v>
      </c>
      <c r="C531" s="77">
        <v>0.69857638888888884</v>
      </c>
      <c r="D531" s="76">
        <v>1241.45</v>
      </c>
      <c r="E531" s="78" t="s">
        <v>16</v>
      </c>
    </row>
    <row r="532" spans="1:5">
      <c r="A532" s="75">
        <v>7</v>
      </c>
      <c r="B532" s="76">
        <v>35.47</v>
      </c>
      <c r="C532" s="77">
        <v>0.69857638888888884</v>
      </c>
      <c r="D532" s="76">
        <v>248.29</v>
      </c>
      <c r="E532" s="78" t="s">
        <v>16</v>
      </c>
    </row>
    <row r="533" spans="1:5">
      <c r="A533" s="75">
        <v>1806</v>
      </c>
      <c r="B533" s="76">
        <v>35.46</v>
      </c>
      <c r="C533" s="77">
        <v>0.72324074074074074</v>
      </c>
      <c r="D533" s="76">
        <v>64040.76</v>
      </c>
      <c r="E533" s="78" t="s">
        <v>16</v>
      </c>
    </row>
    <row r="534" spans="1:5">
      <c r="A534" s="75">
        <v>489</v>
      </c>
      <c r="B534" s="76">
        <v>35.46</v>
      </c>
      <c r="C534" s="77">
        <v>0.72324074074074074</v>
      </c>
      <c r="D534" s="76">
        <v>17339.939999999999</v>
      </c>
      <c r="E534" s="78" t="s">
        <v>16</v>
      </c>
    </row>
    <row r="535" spans="1:5">
      <c r="A535" s="75">
        <v>205</v>
      </c>
      <c r="B535" s="76">
        <v>35.46</v>
      </c>
      <c r="C535" s="77">
        <v>0.72324074074074074</v>
      </c>
      <c r="D535" s="76">
        <v>7269.3</v>
      </c>
      <c r="E535" s="78" t="s">
        <v>16</v>
      </c>
    </row>
    <row r="536" spans="1:5">
      <c r="A536" s="75">
        <v>177</v>
      </c>
      <c r="B536" s="76">
        <v>35.46</v>
      </c>
      <c r="C536" s="77">
        <v>0.72324074074074074</v>
      </c>
      <c r="D536" s="76">
        <v>6276.42</v>
      </c>
      <c r="E536" s="78" t="s">
        <v>16</v>
      </c>
    </row>
    <row r="537" spans="1:5">
      <c r="A537" s="75">
        <v>1</v>
      </c>
      <c r="B537" s="76">
        <v>35.46</v>
      </c>
      <c r="C537" s="77">
        <v>0.72324074074074074</v>
      </c>
      <c r="D537" s="76">
        <v>35.46</v>
      </c>
      <c r="E537" s="78" t="s">
        <v>16</v>
      </c>
    </row>
    <row r="538" spans="1:5">
      <c r="A538" s="75">
        <v>175</v>
      </c>
      <c r="B538" s="76">
        <v>35.46</v>
      </c>
      <c r="C538" s="77">
        <v>0.72325231481481478</v>
      </c>
      <c r="D538" s="76">
        <v>6205.5</v>
      </c>
      <c r="E538" s="78" t="s">
        <v>16</v>
      </c>
    </row>
    <row r="539" spans="1:5">
      <c r="A539" s="75">
        <v>2147</v>
      </c>
      <c r="B539" s="76">
        <v>35.46</v>
      </c>
      <c r="C539" s="77">
        <v>0.72326388888888893</v>
      </c>
      <c r="D539" s="76">
        <v>76132.62</v>
      </c>
      <c r="E539" s="78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showGridLines="0" workbookViewId="0">
      <selection activeCell="H25" sqref="H25"/>
    </sheetView>
  </sheetViews>
  <sheetFormatPr defaultRowHeight="15"/>
  <cols>
    <col min="2" max="2" width="10.140625" customWidth="1"/>
    <col min="3" max="3" width="11.710937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</cols>
  <sheetData>
    <row r="1" spans="1:9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9">
      <c r="A2" s="2"/>
      <c r="B2" s="14"/>
      <c r="C2" s="13"/>
      <c r="D2" s="28"/>
      <c r="E2" s="3"/>
      <c r="G2" s="29"/>
      <c r="H2" s="29"/>
      <c r="I2" s="29"/>
    </row>
    <row r="3" spans="1:9">
      <c r="A3" s="30"/>
      <c r="B3" s="31"/>
      <c r="C3" s="31"/>
      <c r="D3" s="32"/>
      <c r="E3" s="29"/>
      <c r="F3" s="52"/>
      <c r="G3" s="29"/>
      <c r="H3" s="29"/>
      <c r="I3" s="29"/>
    </row>
    <row r="4" spans="1:9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9">
      <c r="A5" s="71">
        <v>314</v>
      </c>
      <c r="B5" s="72">
        <v>34.65</v>
      </c>
      <c r="C5" s="73">
        <v>0.38934027777777774</v>
      </c>
      <c r="D5" s="72">
        <v>10880.1</v>
      </c>
      <c r="E5" s="74" t="s">
        <v>16</v>
      </c>
      <c r="F5" s="52"/>
      <c r="G5" s="53" t="s">
        <v>13</v>
      </c>
      <c r="H5" s="38" t="s">
        <v>14</v>
      </c>
      <c r="I5" s="39" t="s">
        <v>15</v>
      </c>
    </row>
    <row r="6" spans="1:9">
      <c r="A6" s="71">
        <v>193</v>
      </c>
      <c r="B6" s="72">
        <v>34.65</v>
      </c>
      <c r="C6" s="73">
        <v>0.38934027777777774</v>
      </c>
      <c r="D6" s="72">
        <v>6687.45</v>
      </c>
      <c r="E6" s="74" t="s">
        <v>16</v>
      </c>
      <c r="F6" s="52"/>
      <c r="G6" s="54" t="s">
        <v>16</v>
      </c>
      <c r="H6" s="49">
        <f>SUMIF(E:E,$G$6,A:A)</f>
        <v>49575</v>
      </c>
      <c r="I6" s="50">
        <f>SUMIF(E:E,$G$6,D:D)</f>
        <v>1715212.8049999999</v>
      </c>
    </row>
    <row r="7" spans="1:9">
      <c r="A7" s="71">
        <v>507</v>
      </c>
      <c r="B7" s="72">
        <v>34.65</v>
      </c>
      <c r="C7" s="73">
        <v>0.38934027777777774</v>
      </c>
      <c r="D7" s="72">
        <v>17567.55</v>
      </c>
      <c r="E7" s="74" t="s">
        <v>29</v>
      </c>
      <c r="F7" s="52"/>
      <c r="G7" s="54" t="s">
        <v>29</v>
      </c>
      <c r="H7" s="49">
        <f>SUMIF(E:E,$G$7,A:A)</f>
        <v>6489</v>
      </c>
      <c r="I7" s="50">
        <f>SUMIF(E:E,$G$7,D:D)</f>
        <v>224447.45499999999</v>
      </c>
    </row>
    <row r="8" spans="1:9">
      <c r="A8" s="71">
        <v>540</v>
      </c>
      <c r="B8" s="72">
        <v>34.65</v>
      </c>
      <c r="C8" s="73">
        <v>0.38934027777777774</v>
      </c>
      <c r="D8" s="72">
        <v>18711</v>
      </c>
      <c r="E8" s="74" t="s">
        <v>30</v>
      </c>
      <c r="F8" s="52"/>
      <c r="G8" s="54" t="s">
        <v>30</v>
      </c>
      <c r="H8" s="49">
        <f>SUMIF(E:E,$G$8,A:A)</f>
        <v>11754</v>
      </c>
      <c r="I8" s="50">
        <f>SUMIF(E:E,$G$8,D:D)</f>
        <v>406553.70500000007</v>
      </c>
    </row>
    <row r="9" spans="1:9">
      <c r="A9" s="71">
        <v>259</v>
      </c>
      <c r="B9" s="72">
        <v>34.65</v>
      </c>
      <c r="C9" s="73">
        <v>0.38934027777777774</v>
      </c>
      <c r="D9" s="72">
        <v>8974.35</v>
      </c>
      <c r="E9" s="74" t="s">
        <v>30</v>
      </c>
      <c r="F9" s="52"/>
      <c r="G9" s="54" t="s">
        <v>31</v>
      </c>
      <c r="H9" s="49">
        <f>SUMIF(E:E,$G$9,A:A)</f>
        <v>10761</v>
      </c>
      <c r="I9" s="50">
        <f>SUMIF(E:E,$G$9,D:D)</f>
        <v>372161.9549999999</v>
      </c>
    </row>
    <row r="10" spans="1:9">
      <c r="A10" s="71">
        <v>494</v>
      </c>
      <c r="B10" s="72">
        <v>34.65</v>
      </c>
      <c r="C10" s="73">
        <v>0.38934027777777774</v>
      </c>
      <c r="D10" s="72">
        <v>17117.099999999999</v>
      </c>
      <c r="E10" s="74" t="s">
        <v>31</v>
      </c>
      <c r="F10" s="52"/>
      <c r="G10" s="55" t="s">
        <v>17</v>
      </c>
      <c r="H10" s="86">
        <f>ROUND((I10/SUM(H6:H9)),6)</f>
        <v>34.594177999999999</v>
      </c>
      <c r="I10" s="40">
        <f>SUM(I6:I9)</f>
        <v>2718375.92</v>
      </c>
    </row>
    <row r="11" spans="1:9">
      <c r="A11" s="71">
        <v>193</v>
      </c>
      <c r="B11" s="72">
        <v>34.65</v>
      </c>
      <c r="C11" s="73">
        <v>0.38934027777777774</v>
      </c>
      <c r="D11" s="72">
        <v>6687.45</v>
      </c>
      <c r="E11" s="74" t="s">
        <v>31</v>
      </c>
      <c r="F11" s="52"/>
      <c r="G11" s="29"/>
      <c r="H11" s="41"/>
      <c r="I11" s="29"/>
    </row>
    <row r="12" spans="1:9">
      <c r="A12" s="71">
        <v>101</v>
      </c>
      <c r="B12" s="72">
        <v>34.634999999999998</v>
      </c>
      <c r="C12" s="73">
        <v>0.39642361111111107</v>
      </c>
      <c r="D12" s="72">
        <v>3498.1349999999998</v>
      </c>
      <c r="E12" s="74" t="s">
        <v>16</v>
      </c>
      <c r="F12" s="52"/>
      <c r="G12" s="56" t="s">
        <v>18</v>
      </c>
      <c r="H12" s="42">
        <v>43039</v>
      </c>
      <c r="I12" s="29"/>
    </row>
    <row r="13" spans="1:9">
      <c r="A13" s="71">
        <v>101</v>
      </c>
      <c r="B13" s="72">
        <v>34.634999999999998</v>
      </c>
      <c r="C13" s="73">
        <v>0.39871527777777777</v>
      </c>
      <c r="D13" s="72">
        <v>3498.1349999999998</v>
      </c>
      <c r="E13" s="74" t="s">
        <v>16</v>
      </c>
      <c r="F13" s="52"/>
      <c r="G13" s="57" t="s">
        <v>19</v>
      </c>
      <c r="H13" s="43" t="s">
        <v>28</v>
      </c>
      <c r="I13" s="44"/>
    </row>
    <row r="14" spans="1:9">
      <c r="A14" s="71">
        <v>2298</v>
      </c>
      <c r="B14" s="72">
        <v>34.65</v>
      </c>
      <c r="C14" s="73">
        <v>0.39894675925925926</v>
      </c>
      <c r="D14" s="72">
        <v>79625.7</v>
      </c>
      <c r="E14" s="74" t="s">
        <v>16</v>
      </c>
      <c r="F14" s="52"/>
      <c r="G14" s="58" t="s">
        <v>20</v>
      </c>
      <c r="H14" s="43" t="s">
        <v>32</v>
      </c>
      <c r="I14" s="44"/>
    </row>
    <row r="15" spans="1:9">
      <c r="A15" s="71">
        <v>2500</v>
      </c>
      <c r="B15" s="72">
        <v>34.659999999999997</v>
      </c>
      <c r="C15" s="73">
        <v>0.40290509259259261</v>
      </c>
      <c r="D15" s="72">
        <v>86649.999999999985</v>
      </c>
      <c r="E15" s="74" t="s">
        <v>16</v>
      </c>
      <c r="F15" s="52"/>
      <c r="G15" s="59" t="s">
        <v>21</v>
      </c>
      <c r="H15" s="45" t="s">
        <v>22</v>
      </c>
      <c r="I15" s="44"/>
    </row>
    <row r="16" spans="1:9" ht="14.25" customHeight="1">
      <c r="A16" s="71">
        <v>7</v>
      </c>
      <c r="B16" s="72">
        <v>34.65</v>
      </c>
      <c r="C16" s="73">
        <v>0.41236111111111112</v>
      </c>
      <c r="D16" s="72">
        <v>242.54999999999998</v>
      </c>
      <c r="E16" s="74" t="s">
        <v>16</v>
      </c>
      <c r="F16" s="52"/>
      <c r="G16" s="60" t="s">
        <v>23</v>
      </c>
      <c r="H16" s="45" t="s">
        <v>24</v>
      </c>
      <c r="I16" s="29"/>
    </row>
    <row r="17" spans="1:9">
      <c r="A17" s="71">
        <v>500</v>
      </c>
      <c r="B17" s="72">
        <v>34.65</v>
      </c>
      <c r="C17" s="73">
        <v>0.41236111111111112</v>
      </c>
      <c r="D17" s="72">
        <v>17325</v>
      </c>
      <c r="E17" s="74" t="s">
        <v>16</v>
      </c>
      <c r="F17" s="52"/>
      <c r="G17" s="60" t="s">
        <v>25</v>
      </c>
      <c r="H17" s="45" t="s">
        <v>33</v>
      </c>
      <c r="I17" s="46"/>
    </row>
    <row r="18" spans="1:9">
      <c r="A18" s="71">
        <v>507</v>
      </c>
      <c r="B18" s="72">
        <v>34.65</v>
      </c>
      <c r="C18" s="73">
        <v>0.41236111111111112</v>
      </c>
      <c r="D18" s="72">
        <v>17567.55</v>
      </c>
      <c r="E18" s="74" t="s">
        <v>29</v>
      </c>
      <c r="F18" s="52"/>
      <c r="G18" s="61" t="s">
        <v>26</v>
      </c>
      <c r="H18" s="47" t="s">
        <v>27</v>
      </c>
      <c r="I18" s="46"/>
    </row>
    <row r="19" spans="1:9">
      <c r="A19" s="71">
        <v>799</v>
      </c>
      <c r="B19" s="72">
        <v>34.65</v>
      </c>
      <c r="C19" s="73">
        <v>0.41236111111111112</v>
      </c>
      <c r="D19" s="72">
        <v>27685.35</v>
      </c>
      <c r="E19" s="74" t="s">
        <v>30</v>
      </c>
      <c r="F19" s="52"/>
      <c r="G19" s="29"/>
      <c r="H19" s="29"/>
      <c r="I19" s="29"/>
    </row>
    <row r="20" spans="1:9">
      <c r="A20" s="71">
        <v>400</v>
      </c>
      <c r="B20" s="72">
        <v>34.65</v>
      </c>
      <c r="C20" s="73">
        <v>0.41236111111111112</v>
      </c>
      <c r="D20" s="72">
        <v>13860</v>
      </c>
      <c r="E20" s="74" t="s">
        <v>31</v>
      </c>
      <c r="F20" s="52"/>
      <c r="G20" s="29"/>
      <c r="H20" s="29"/>
      <c r="I20" s="29"/>
    </row>
    <row r="21" spans="1:9">
      <c r="A21" s="71">
        <v>152</v>
      </c>
      <c r="B21" s="72">
        <v>34.65</v>
      </c>
      <c r="C21" s="73">
        <v>0.41236111111111112</v>
      </c>
      <c r="D21" s="72">
        <v>5266.8</v>
      </c>
      <c r="E21" s="74" t="s">
        <v>31</v>
      </c>
      <c r="F21" s="52"/>
      <c r="G21" s="29"/>
      <c r="H21" s="29"/>
      <c r="I21" s="29"/>
    </row>
    <row r="22" spans="1:9">
      <c r="A22" s="71">
        <v>135</v>
      </c>
      <c r="B22" s="72">
        <v>34.65</v>
      </c>
      <c r="C22" s="73">
        <v>0.41236111111111112</v>
      </c>
      <c r="D22" s="72">
        <v>4677.75</v>
      </c>
      <c r="E22" s="74" t="s">
        <v>31</v>
      </c>
      <c r="F22" s="52"/>
      <c r="G22" s="48"/>
      <c r="H22" s="48"/>
      <c r="I22" s="48"/>
    </row>
    <row r="23" spans="1:9">
      <c r="A23" s="71">
        <v>2500</v>
      </c>
      <c r="B23" s="72">
        <v>34.64</v>
      </c>
      <c r="C23" s="73">
        <v>0.41733796296296299</v>
      </c>
      <c r="D23" s="72">
        <v>86600</v>
      </c>
      <c r="E23" s="74" t="s">
        <v>16</v>
      </c>
      <c r="F23" s="52"/>
      <c r="G23" s="48"/>
      <c r="H23" s="48"/>
      <c r="I23" s="48"/>
    </row>
    <row r="24" spans="1:9">
      <c r="A24" s="71">
        <v>2500</v>
      </c>
      <c r="B24" s="72">
        <v>34.655000000000001</v>
      </c>
      <c r="C24" s="73">
        <v>0.42474537037037036</v>
      </c>
      <c r="D24" s="72">
        <v>86637.5</v>
      </c>
      <c r="E24" s="74" t="s">
        <v>16</v>
      </c>
      <c r="F24" s="52"/>
      <c r="G24" s="48"/>
      <c r="H24" s="48"/>
      <c r="I24" s="48"/>
    </row>
    <row r="25" spans="1:9">
      <c r="A25" s="71">
        <v>507</v>
      </c>
      <c r="B25" s="72">
        <v>34.64</v>
      </c>
      <c r="C25" s="73">
        <v>0.42708333333333331</v>
      </c>
      <c r="D25" s="72">
        <v>17562.48</v>
      </c>
      <c r="E25" s="74" t="s">
        <v>16</v>
      </c>
      <c r="F25" s="52"/>
      <c r="G25" s="48"/>
      <c r="H25" s="48"/>
      <c r="I25" s="48"/>
    </row>
    <row r="26" spans="1:9">
      <c r="A26" s="71">
        <v>507</v>
      </c>
      <c r="B26" s="72">
        <v>34.64</v>
      </c>
      <c r="C26" s="73">
        <v>0.42708333333333331</v>
      </c>
      <c r="D26" s="72">
        <v>17562.48</v>
      </c>
      <c r="E26" s="74" t="s">
        <v>29</v>
      </c>
      <c r="F26" s="52"/>
      <c r="G26" s="48"/>
      <c r="H26" s="48"/>
      <c r="I26" s="48"/>
    </row>
    <row r="27" spans="1:9">
      <c r="A27" s="71">
        <v>799</v>
      </c>
      <c r="B27" s="72">
        <v>34.64</v>
      </c>
      <c r="C27" s="73">
        <v>0.42708333333333331</v>
      </c>
      <c r="D27" s="72">
        <v>27677.360000000001</v>
      </c>
      <c r="E27" s="74" t="s">
        <v>30</v>
      </c>
      <c r="F27" s="52"/>
      <c r="G27" s="48"/>
      <c r="H27" s="48"/>
      <c r="I27" s="48"/>
    </row>
    <row r="28" spans="1:9">
      <c r="A28" s="71">
        <v>687</v>
      </c>
      <c r="B28" s="72">
        <v>34.64</v>
      </c>
      <c r="C28" s="73">
        <v>0.42708333333333331</v>
      </c>
      <c r="D28" s="72">
        <v>23797.68</v>
      </c>
      <c r="E28" s="74" t="s">
        <v>31</v>
      </c>
      <c r="F28" s="52"/>
      <c r="G28" s="48"/>
      <c r="H28" s="48"/>
      <c r="I28" s="48"/>
    </row>
    <row r="29" spans="1:9">
      <c r="A29" s="71">
        <v>2500</v>
      </c>
      <c r="B29" s="72">
        <v>34.619999999999997</v>
      </c>
      <c r="C29" s="73">
        <v>0.42831018518518515</v>
      </c>
      <c r="D29" s="72">
        <v>86550</v>
      </c>
      <c r="E29" s="74" t="s">
        <v>16</v>
      </c>
      <c r="F29" s="52"/>
      <c r="G29" s="48"/>
      <c r="H29" s="48"/>
      <c r="I29" s="48"/>
    </row>
    <row r="30" spans="1:9">
      <c r="A30" s="71">
        <v>2500</v>
      </c>
      <c r="B30" s="72">
        <v>34.604999999999997</v>
      </c>
      <c r="C30" s="73">
        <v>0.43319444444444444</v>
      </c>
      <c r="D30" s="72">
        <v>86512.499999999985</v>
      </c>
      <c r="E30" s="74" t="s">
        <v>16</v>
      </c>
      <c r="F30" s="52"/>
      <c r="G30" s="48"/>
      <c r="H30" s="48"/>
      <c r="I30" s="48"/>
    </row>
    <row r="31" spans="1:9">
      <c r="A31" s="71">
        <v>41</v>
      </c>
      <c r="B31" s="72">
        <v>34.585000000000001</v>
      </c>
      <c r="C31" s="73">
        <v>0.43527777777777782</v>
      </c>
      <c r="D31" s="72">
        <v>1417.9850000000001</v>
      </c>
      <c r="E31" s="74" t="s">
        <v>16</v>
      </c>
      <c r="F31" s="52"/>
      <c r="G31" s="48"/>
      <c r="H31" s="48"/>
      <c r="I31" s="48"/>
    </row>
    <row r="32" spans="1:9">
      <c r="A32" s="71">
        <v>466</v>
      </c>
      <c r="B32" s="72">
        <v>34.585000000000001</v>
      </c>
      <c r="C32" s="73">
        <v>0.43527777777777782</v>
      </c>
      <c r="D32" s="72">
        <v>16116.61</v>
      </c>
      <c r="E32" s="74" t="s">
        <v>16</v>
      </c>
      <c r="F32" s="52"/>
      <c r="G32" s="48"/>
      <c r="H32" s="48"/>
      <c r="I32" s="48"/>
    </row>
    <row r="33" spans="1:9">
      <c r="A33" s="71">
        <v>507</v>
      </c>
      <c r="B33" s="72">
        <v>34.585000000000001</v>
      </c>
      <c r="C33" s="73">
        <v>0.43527777777777782</v>
      </c>
      <c r="D33" s="72">
        <v>17534.595000000001</v>
      </c>
      <c r="E33" s="74" t="s">
        <v>29</v>
      </c>
      <c r="G33" s="48"/>
      <c r="H33" s="48"/>
      <c r="I33" s="48"/>
    </row>
    <row r="34" spans="1:9">
      <c r="A34" s="71">
        <v>799</v>
      </c>
      <c r="B34" s="72">
        <v>34.585000000000001</v>
      </c>
      <c r="C34" s="73">
        <v>0.43527777777777782</v>
      </c>
      <c r="D34" s="72">
        <v>27633.415000000001</v>
      </c>
      <c r="E34" s="74" t="s">
        <v>30</v>
      </c>
      <c r="G34" s="29"/>
      <c r="H34" s="29"/>
      <c r="I34" s="29"/>
    </row>
    <row r="35" spans="1:9">
      <c r="A35" s="71">
        <v>687</v>
      </c>
      <c r="B35" s="72">
        <v>34.585000000000001</v>
      </c>
      <c r="C35" s="73">
        <v>0.43527777777777782</v>
      </c>
      <c r="D35" s="72">
        <v>23759.895</v>
      </c>
      <c r="E35" s="74" t="s">
        <v>31</v>
      </c>
    </row>
    <row r="36" spans="1:9">
      <c r="A36" s="71">
        <v>2500</v>
      </c>
      <c r="B36" s="72">
        <v>34.58</v>
      </c>
      <c r="C36" s="73">
        <v>0.44059027777777776</v>
      </c>
      <c r="D36" s="72">
        <v>86450</v>
      </c>
      <c r="E36" s="74" t="s">
        <v>16</v>
      </c>
    </row>
    <row r="37" spans="1:9">
      <c r="A37" s="71">
        <v>2500</v>
      </c>
      <c r="B37" s="72">
        <v>34.58</v>
      </c>
      <c r="C37" s="73">
        <v>0.44236111111111115</v>
      </c>
      <c r="D37" s="72">
        <v>86450</v>
      </c>
      <c r="E37" s="74" t="s">
        <v>16</v>
      </c>
    </row>
    <row r="38" spans="1:9">
      <c r="A38" s="71">
        <v>2500</v>
      </c>
      <c r="B38" s="72">
        <v>34.575000000000003</v>
      </c>
      <c r="C38" s="73">
        <v>0.44984953703703701</v>
      </c>
      <c r="D38" s="72">
        <v>86437.5</v>
      </c>
      <c r="E38" s="74" t="s">
        <v>16</v>
      </c>
    </row>
    <row r="39" spans="1:9">
      <c r="A39" s="71">
        <v>182</v>
      </c>
      <c r="B39" s="72">
        <v>34.58</v>
      </c>
      <c r="C39" s="73">
        <v>0.45314814814814813</v>
      </c>
      <c r="D39" s="72">
        <v>6293.5599999999995</v>
      </c>
      <c r="E39" s="74" t="s">
        <v>16</v>
      </c>
    </row>
    <row r="40" spans="1:9">
      <c r="A40" s="71">
        <v>123</v>
      </c>
      <c r="B40" s="72">
        <v>34.58</v>
      </c>
      <c r="C40" s="73">
        <v>0.45314814814814813</v>
      </c>
      <c r="D40" s="72">
        <v>4253.34</v>
      </c>
      <c r="E40" s="74" t="s">
        <v>16</v>
      </c>
    </row>
    <row r="41" spans="1:9">
      <c r="A41" s="71">
        <v>1752</v>
      </c>
      <c r="B41" s="72">
        <v>34.58</v>
      </c>
      <c r="C41" s="73">
        <v>0.45314814814814813</v>
      </c>
      <c r="D41" s="72">
        <v>60584.159999999996</v>
      </c>
      <c r="E41" s="74" t="s">
        <v>16</v>
      </c>
    </row>
    <row r="42" spans="1:9">
      <c r="A42" s="71">
        <v>388</v>
      </c>
      <c r="B42" s="72">
        <v>34.58</v>
      </c>
      <c r="C42" s="73">
        <v>0.45314814814814813</v>
      </c>
      <c r="D42" s="72">
        <v>13417.039999999999</v>
      </c>
      <c r="E42" s="74" t="s">
        <v>16</v>
      </c>
    </row>
    <row r="43" spans="1:9">
      <c r="A43" s="71">
        <v>55</v>
      </c>
      <c r="B43" s="72">
        <v>34.58</v>
      </c>
      <c r="C43" s="73">
        <v>0.45314814814814813</v>
      </c>
      <c r="D43" s="72">
        <v>1901.8999999999999</v>
      </c>
      <c r="E43" s="74" t="s">
        <v>30</v>
      </c>
    </row>
    <row r="44" spans="1:9">
      <c r="A44" s="71">
        <v>507</v>
      </c>
      <c r="B44" s="72">
        <v>34.575000000000003</v>
      </c>
      <c r="C44" s="73">
        <v>0.45319444444444446</v>
      </c>
      <c r="D44" s="72">
        <v>17529.525000000001</v>
      </c>
      <c r="E44" s="74" t="s">
        <v>16</v>
      </c>
    </row>
    <row r="45" spans="1:9">
      <c r="A45" s="71">
        <v>64</v>
      </c>
      <c r="B45" s="72">
        <v>34.575000000000003</v>
      </c>
      <c r="C45" s="73">
        <v>0.45319444444444446</v>
      </c>
      <c r="D45" s="72">
        <v>2212.8000000000002</v>
      </c>
      <c r="E45" s="74" t="s">
        <v>29</v>
      </c>
    </row>
    <row r="46" spans="1:9">
      <c r="A46" s="71">
        <v>443</v>
      </c>
      <c r="B46" s="72">
        <v>34.575000000000003</v>
      </c>
      <c r="C46" s="73">
        <v>0.45319444444444446</v>
      </c>
      <c r="D46" s="72">
        <v>15316.725</v>
      </c>
      <c r="E46" s="74" t="s">
        <v>29</v>
      </c>
    </row>
    <row r="47" spans="1:9">
      <c r="A47" s="71">
        <v>513</v>
      </c>
      <c r="B47" s="72">
        <v>34.575000000000003</v>
      </c>
      <c r="C47" s="73">
        <v>0.45319444444444446</v>
      </c>
      <c r="D47" s="72">
        <v>17736.975000000002</v>
      </c>
      <c r="E47" s="74" t="s">
        <v>30</v>
      </c>
    </row>
    <row r="48" spans="1:9">
      <c r="A48" s="71">
        <v>286</v>
      </c>
      <c r="B48" s="72">
        <v>34.575000000000003</v>
      </c>
      <c r="C48" s="73">
        <v>0.45319444444444446</v>
      </c>
      <c r="D48" s="72">
        <v>9888.4500000000007</v>
      </c>
      <c r="E48" s="74" t="s">
        <v>30</v>
      </c>
    </row>
    <row r="49" spans="1:5">
      <c r="A49" s="71">
        <v>227</v>
      </c>
      <c r="B49" s="72">
        <v>34.575000000000003</v>
      </c>
      <c r="C49" s="73">
        <v>0.45319444444444446</v>
      </c>
      <c r="D49" s="72">
        <v>7848.5250000000005</v>
      </c>
      <c r="E49" s="74" t="s">
        <v>31</v>
      </c>
    </row>
    <row r="50" spans="1:5">
      <c r="A50" s="71">
        <v>175</v>
      </c>
      <c r="B50" s="72">
        <v>34.575000000000003</v>
      </c>
      <c r="C50" s="73">
        <v>0.45319444444444446</v>
      </c>
      <c r="D50" s="72">
        <v>6050.6250000000009</v>
      </c>
      <c r="E50" s="74" t="s">
        <v>31</v>
      </c>
    </row>
    <row r="51" spans="1:5">
      <c r="A51" s="71">
        <v>5</v>
      </c>
      <c r="B51" s="72">
        <v>34.575000000000003</v>
      </c>
      <c r="C51" s="73">
        <v>0.45319444444444446</v>
      </c>
      <c r="D51" s="72">
        <v>172.875</v>
      </c>
      <c r="E51" s="74" t="s">
        <v>31</v>
      </c>
    </row>
    <row r="52" spans="1:5">
      <c r="A52" s="71">
        <v>280</v>
      </c>
      <c r="B52" s="72">
        <v>34.575000000000003</v>
      </c>
      <c r="C52" s="73">
        <v>0.45319444444444446</v>
      </c>
      <c r="D52" s="72">
        <v>9681</v>
      </c>
      <c r="E52" s="74" t="s">
        <v>31</v>
      </c>
    </row>
    <row r="53" spans="1:5">
      <c r="A53" s="71">
        <v>455</v>
      </c>
      <c r="B53" s="72">
        <v>34.575000000000003</v>
      </c>
      <c r="C53" s="73">
        <v>0.46031249999999996</v>
      </c>
      <c r="D53" s="72">
        <v>15731.625000000002</v>
      </c>
      <c r="E53" s="74" t="s">
        <v>16</v>
      </c>
    </row>
    <row r="54" spans="1:5">
      <c r="A54" s="71">
        <v>145</v>
      </c>
      <c r="B54" s="72">
        <v>34.575000000000003</v>
      </c>
      <c r="C54" s="73">
        <v>0.46031249999999996</v>
      </c>
      <c r="D54" s="72">
        <v>5013.375</v>
      </c>
      <c r="E54" s="74" t="s">
        <v>16</v>
      </c>
    </row>
    <row r="55" spans="1:5">
      <c r="A55" s="71">
        <v>388</v>
      </c>
      <c r="B55" s="72">
        <v>34.575000000000003</v>
      </c>
      <c r="C55" s="73">
        <v>0.46031249999999996</v>
      </c>
      <c r="D55" s="72">
        <v>13415.1</v>
      </c>
      <c r="E55" s="74" t="s">
        <v>16</v>
      </c>
    </row>
    <row r="56" spans="1:5">
      <c r="A56" s="71">
        <v>58</v>
      </c>
      <c r="B56" s="72">
        <v>34.575000000000003</v>
      </c>
      <c r="C56" s="73">
        <v>0.46031249999999996</v>
      </c>
      <c r="D56" s="72">
        <v>2005.3500000000001</v>
      </c>
      <c r="E56" s="74" t="s">
        <v>29</v>
      </c>
    </row>
    <row r="57" spans="1:5">
      <c r="A57" s="71">
        <v>110</v>
      </c>
      <c r="B57" s="72">
        <v>34.575000000000003</v>
      </c>
      <c r="C57" s="73">
        <v>0.46031249999999996</v>
      </c>
      <c r="D57" s="72">
        <v>3803.2500000000005</v>
      </c>
      <c r="E57" s="74" t="s">
        <v>30</v>
      </c>
    </row>
    <row r="58" spans="1:5">
      <c r="A58" s="71">
        <v>133</v>
      </c>
      <c r="B58" s="72">
        <v>34.575000000000003</v>
      </c>
      <c r="C58" s="73">
        <v>0.46031249999999996</v>
      </c>
      <c r="D58" s="72">
        <v>4598.4750000000004</v>
      </c>
      <c r="E58" s="74" t="s">
        <v>30</v>
      </c>
    </row>
    <row r="59" spans="1:5">
      <c r="A59" s="71">
        <v>100</v>
      </c>
      <c r="B59" s="72">
        <v>34.575000000000003</v>
      </c>
      <c r="C59" s="73">
        <v>0.46031249999999996</v>
      </c>
      <c r="D59" s="72">
        <v>3457.5000000000005</v>
      </c>
      <c r="E59" s="74" t="s">
        <v>30</v>
      </c>
    </row>
    <row r="60" spans="1:5">
      <c r="A60" s="71">
        <v>523</v>
      </c>
      <c r="B60" s="72">
        <v>34.575000000000003</v>
      </c>
      <c r="C60" s="73">
        <v>0.46031249999999996</v>
      </c>
      <c r="D60" s="72">
        <v>18082.725000000002</v>
      </c>
      <c r="E60" s="74" t="s">
        <v>31</v>
      </c>
    </row>
    <row r="61" spans="1:5">
      <c r="A61" s="71">
        <v>187</v>
      </c>
      <c r="B61" s="72">
        <v>34.575000000000003</v>
      </c>
      <c r="C61" s="73">
        <v>0.46083333333333337</v>
      </c>
      <c r="D61" s="72">
        <v>6465.5250000000005</v>
      </c>
      <c r="E61" s="74" t="s">
        <v>30</v>
      </c>
    </row>
    <row r="62" spans="1:5">
      <c r="A62" s="71">
        <v>221</v>
      </c>
      <c r="B62" s="72">
        <v>34.575000000000003</v>
      </c>
      <c r="C62" s="73">
        <v>0.46083333333333337</v>
      </c>
      <c r="D62" s="72">
        <v>7641.0750000000007</v>
      </c>
      <c r="E62" s="74" t="s">
        <v>30</v>
      </c>
    </row>
    <row r="63" spans="1:5">
      <c r="A63" s="71">
        <v>22</v>
      </c>
      <c r="B63" s="72">
        <v>34.575000000000003</v>
      </c>
      <c r="C63" s="73">
        <v>0.46083333333333337</v>
      </c>
      <c r="D63" s="72">
        <v>760.65000000000009</v>
      </c>
      <c r="E63" s="74" t="s">
        <v>31</v>
      </c>
    </row>
    <row r="64" spans="1:5">
      <c r="A64" s="71">
        <v>158</v>
      </c>
      <c r="B64" s="72">
        <v>34.575000000000003</v>
      </c>
      <c r="C64" s="73">
        <v>0.46083333333333337</v>
      </c>
      <c r="D64" s="72">
        <v>5462.85</v>
      </c>
      <c r="E64" s="74" t="s">
        <v>31</v>
      </c>
    </row>
    <row r="65" spans="1:5">
      <c r="A65" s="71">
        <v>1744</v>
      </c>
      <c r="B65" s="72">
        <v>34.6</v>
      </c>
      <c r="C65" s="73">
        <v>0.46862268518518518</v>
      </c>
      <c r="D65" s="72">
        <v>60342.400000000001</v>
      </c>
      <c r="E65" s="74" t="s">
        <v>16</v>
      </c>
    </row>
    <row r="66" spans="1:5">
      <c r="A66" s="71">
        <v>130</v>
      </c>
      <c r="B66" s="72">
        <v>34.6</v>
      </c>
      <c r="C66" s="73">
        <v>0.46862268518518518</v>
      </c>
      <c r="D66" s="72">
        <v>4498</v>
      </c>
      <c r="E66" s="74" t="s">
        <v>29</v>
      </c>
    </row>
    <row r="67" spans="1:5">
      <c r="A67" s="71">
        <v>86</v>
      </c>
      <c r="B67" s="72">
        <v>34.6</v>
      </c>
      <c r="C67" s="73">
        <v>0.46862268518518518</v>
      </c>
      <c r="D67" s="72">
        <v>2975.6</v>
      </c>
      <c r="E67" s="74" t="s">
        <v>29</v>
      </c>
    </row>
    <row r="68" spans="1:5">
      <c r="A68" s="71">
        <v>120</v>
      </c>
      <c r="B68" s="72">
        <v>34.6</v>
      </c>
      <c r="C68" s="73">
        <v>0.46862268518518518</v>
      </c>
      <c r="D68" s="72">
        <v>4152</v>
      </c>
      <c r="E68" s="74" t="s">
        <v>30</v>
      </c>
    </row>
    <row r="69" spans="1:5">
      <c r="A69" s="71">
        <v>120</v>
      </c>
      <c r="B69" s="72">
        <v>34.6</v>
      </c>
      <c r="C69" s="73">
        <v>0.46862268518518518</v>
      </c>
      <c r="D69" s="72">
        <v>4152</v>
      </c>
      <c r="E69" s="74" t="s">
        <v>30</v>
      </c>
    </row>
    <row r="70" spans="1:5">
      <c r="A70" s="71">
        <v>200</v>
      </c>
      <c r="B70" s="72">
        <v>34.6</v>
      </c>
      <c r="C70" s="73">
        <v>0.46862268518518518</v>
      </c>
      <c r="D70" s="72">
        <v>6920</v>
      </c>
      <c r="E70" s="74" t="s">
        <v>30</v>
      </c>
    </row>
    <row r="71" spans="1:5">
      <c r="A71" s="71">
        <v>100</v>
      </c>
      <c r="B71" s="72">
        <v>34.594999999999999</v>
      </c>
      <c r="C71" s="73">
        <v>0.46862268518518518</v>
      </c>
      <c r="D71" s="72">
        <v>3459.5</v>
      </c>
      <c r="E71" s="74" t="s">
        <v>30</v>
      </c>
    </row>
    <row r="72" spans="1:5">
      <c r="A72" s="71">
        <v>507</v>
      </c>
      <c r="B72" s="72">
        <v>34.56</v>
      </c>
      <c r="C72" s="73">
        <v>0.47243055555555552</v>
      </c>
      <c r="D72" s="72">
        <v>17521.920000000002</v>
      </c>
      <c r="E72" s="74" t="s">
        <v>16</v>
      </c>
    </row>
    <row r="73" spans="1:5">
      <c r="A73" s="71">
        <v>507</v>
      </c>
      <c r="B73" s="72">
        <v>34.56</v>
      </c>
      <c r="C73" s="73">
        <v>0.47243055555555552</v>
      </c>
      <c r="D73" s="72">
        <v>17521.920000000002</v>
      </c>
      <c r="E73" s="74" t="s">
        <v>29</v>
      </c>
    </row>
    <row r="74" spans="1:5">
      <c r="A74" s="71">
        <v>237</v>
      </c>
      <c r="B74" s="72">
        <v>34.56</v>
      </c>
      <c r="C74" s="73">
        <v>0.47243055555555552</v>
      </c>
      <c r="D74" s="72">
        <v>8190.72</v>
      </c>
      <c r="E74" s="74" t="s">
        <v>30</v>
      </c>
    </row>
    <row r="75" spans="1:5">
      <c r="A75" s="71">
        <v>562</v>
      </c>
      <c r="B75" s="72">
        <v>34.56</v>
      </c>
      <c r="C75" s="73">
        <v>0.47243055555555552</v>
      </c>
      <c r="D75" s="72">
        <v>19422.72</v>
      </c>
      <c r="E75" s="74" t="s">
        <v>30</v>
      </c>
    </row>
    <row r="76" spans="1:5">
      <c r="A76" s="71">
        <v>75</v>
      </c>
      <c r="B76" s="72">
        <v>34.56</v>
      </c>
      <c r="C76" s="73">
        <v>0.47243055555555552</v>
      </c>
      <c r="D76" s="72">
        <v>2592</v>
      </c>
      <c r="E76" s="74" t="s">
        <v>31</v>
      </c>
    </row>
    <row r="77" spans="1:5">
      <c r="A77" s="71">
        <v>612</v>
      </c>
      <c r="B77" s="72">
        <v>34.56</v>
      </c>
      <c r="C77" s="73">
        <v>0.47243055555555552</v>
      </c>
      <c r="D77" s="72">
        <v>21150.720000000001</v>
      </c>
      <c r="E77" s="74" t="s">
        <v>31</v>
      </c>
    </row>
    <row r="78" spans="1:5">
      <c r="A78" s="71">
        <v>27</v>
      </c>
      <c r="B78" s="72">
        <v>34.549999999999997</v>
      </c>
      <c r="C78" s="73">
        <v>0.4808912037037037</v>
      </c>
      <c r="D78" s="72">
        <v>932.84999999999991</v>
      </c>
      <c r="E78" s="74" t="s">
        <v>16</v>
      </c>
    </row>
    <row r="79" spans="1:5">
      <c r="A79" s="71">
        <v>28</v>
      </c>
      <c r="B79" s="72">
        <v>34.549999999999997</v>
      </c>
      <c r="C79" s="73">
        <v>0.4808912037037037</v>
      </c>
      <c r="D79" s="72">
        <v>967.39999999999986</v>
      </c>
      <c r="E79" s="74" t="s">
        <v>29</v>
      </c>
    </row>
    <row r="80" spans="1:5">
      <c r="A80" s="71">
        <v>56</v>
      </c>
      <c r="B80" s="72">
        <v>34.549999999999997</v>
      </c>
      <c r="C80" s="73">
        <v>0.4808912037037037</v>
      </c>
      <c r="D80" s="72">
        <v>1934.7999999999997</v>
      </c>
      <c r="E80" s="74" t="s">
        <v>29</v>
      </c>
    </row>
    <row r="81" spans="1:5">
      <c r="A81" s="71">
        <v>148</v>
      </c>
      <c r="B81" s="72">
        <v>34.549999999999997</v>
      </c>
      <c r="C81" s="73">
        <v>0.4808912037037037</v>
      </c>
      <c r="D81" s="72">
        <v>5113.3999999999996</v>
      </c>
      <c r="E81" s="74" t="s">
        <v>30</v>
      </c>
    </row>
    <row r="82" spans="1:5">
      <c r="A82" s="71">
        <v>108</v>
      </c>
      <c r="B82" s="72">
        <v>34.549999999999997</v>
      </c>
      <c r="C82" s="73">
        <v>0.4808912037037037</v>
      </c>
      <c r="D82" s="72">
        <v>3731.3999999999996</v>
      </c>
      <c r="E82" s="74" t="s">
        <v>30</v>
      </c>
    </row>
    <row r="83" spans="1:5">
      <c r="A83" s="71">
        <v>368</v>
      </c>
      <c r="B83" s="72">
        <v>34.549999999999997</v>
      </c>
      <c r="C83" s="73">
        <v>0.4808912037037037</v>
      </c>
      <c r="D83" s="72">
        <v>12714.4</v>
      </c>
      <c r="E83" s="74" t="s">
        <v>31</v>
      </c>
    </row>
    <row r="84" spans="1:5">
      <c r="A84" s="71">
        <v>28</v>
      </c>
      <c r="B84" s="72">
        <v>34.549999999999997</v>
      </c>
      <c r="C84" s="73">
        <v>0.4808912037037037</v>
      </c>
      <c r="D84" s="72">
        <v>967.39999999999986</v>
      </c>
      <c r="E84" s="74" t="s">
        <v>31</v>
      </c>
    </row>
    <row r="85" spans="1:5">
      <c r="A85" s="71">
        <v>116</v>
      </c>
      <c r="B85" s="72">
        <v>34.549999999999997</v>
      </c>
      <c r="C85" s="73">
        <v>0.48284722222222221</v>
      </c>
      <c r="D85" s="72">
        <v>4007.7999999999997</v>
      </c>
      <c r="E85" s="74" t="s">
        <v>16</v>
      </c>
    </row>
    <row r="86" spans="1:5">
      <c r="A86" s="71">
        <v>200</v>
      </c>
      <c r="B86" s="72">
        <v>34.549999999999997</v>
      </c>
      <c r="C86" s="73">
        <v>0.48284722222222221</v>
      </c>
      <c r="D86" s="72">
        <v>6909.9999999999991</v>
      </c>
      <c r="E86" s="74" t="s">
        <v>16</v>
      </c>
    </row>
    <row r="87" spans="1:5">
      <c r="A87" s="71">
        <v>507</v>
      </c>
      <c r="B87" s="72">
        <v>34.57</v>
      </c>
      <c r="C87" s="73">
        <v>0.48671296296296296</v>
      </c>
      <c r="D87" s="72">
        <v>17526.990000000002</v>
      </c>
      <c r="E87" s="74" t="s">
        <v>16</v>
      </c>
    </row>
    <row r="88" spans="1:5">
      <c r="A88" s="71">
        <v>687</v>
      </c>
      <c r="B88" s="72">
        <v>34.57</v>
      </c>
      <c r="C88" s="73">
        <v>0.48671296296296296</v>
      </c>
      <c r="D88" s="72">
        <v>23749.59</v>
      </c>
      <c r="E88" s="74" t="s">
        <v>31</v>
      </c>
    </row>
    <row r="89" spans="1:5">
      <c r="A89" s="71">
        <v>96</v>
      </c>
      <c r="B89" s="72">
        <v>34.57</v>
      </c>
      <c r="C89" s="73">
        <v>0.4883912037037037</v>
      </c>
      <c r="D89" s="72">
        <v>3318.7200000000003</v>
      </c>
      <c r="E89" s="74" t="s">
        <v>16</v>
      </c>
    </row>
    <row r="90" spans="1:5">
      <c r="A90" s="71">
        <v>134</v>
      </c>
      <c r="B90" s="72">
        <v>34.594999999999999</v>
      </c>
      <c r="C90" s="73">
        <v>0.49140046296296297</v>
      </c>
      <c r="D90" s="72">
        <v>4635.7299999999996</v>
      </c>
      <c r="E90" s="74" t="s">
        <v>16</v>
      </c>
    </row>
    <row r="91" spans="1:5">
      <c r="A91" s="71">
        <v>193</v>
      </c>
      <c r="B91" s="72">
        <v>34.594999999999999</v>
      </c>
      <c r="C91" s="73">
        <v>0.49140046296296297</v>
      </c>
      <c r="D91" s="72">
        <v>6676.835</v>
      </c>
      <c r="E91" s="74" t="s">
        <v>16</v>
      </c>
    </row>
    <row r="92" spans="1:5">
      <c r="A92" s="71">
        <v>250</v>
      </c>
      <c r="B92" s="72">
        <v>34.594999999999999</v>
      </c>
      <c r="C92" s="73">
        <v>0.49140046296296297</v>
      </c>
      <c r="D92" s="72">
        <v>8648.75</v>
      </c>
      <c r="E92" s="74" t="s">
        <v>16</v>
      </c>
    </row>
    <row r="93" spans="1:5">
      <c r="A93" s="71">
        <v>148</v>
      </c>
      <c r="B93" s="72">
        <v>34.594999999999999</v>
      </c>
      <c r="C93" s="73">
        <v>0.49140046296296297</v>
      </c>
      <c r="D93" s="72">
        <v>5120.0599999999995</v>
      </c>
      <c r="E93" s="74" t="s">
        <v>16</v>
      </c>
    </row>
    <row r="94" spans="1:5">
      <c r="A94" s="71">
        <v>200</v>
      </c>
      <c r="B94" s="72">
        <v>34.594999999999999</v>
      </c>
      <c r="C94" s="73">
        <v>0.49140046296296297</v>
      </c>
      <c r="D94" s="72">
        <v>6919</v>
      </c>
      <c r="E94" s="74" t="s">
        <v>30</v>
      </c>
    </row>
    <row r="95" spans="1:5">
      <c r="A95" s="71">
        <v>175</v>
      </c>
      <c r="B95" s="72">
        <v>34.594999999999999</v>
      </c>
      <c r="C95" s="73">
        <v>0.49140046296296297</v>
      </c>
      <c r="D95" s="72">
        <v>6054.125</v>
      </c>
      <c r="E95" s="74" t="s">
        <v>31</v>
      </c>
    </row>
    <row r="96" spans="1:5">
      <c r="A96" s="71">
        <v>150</v>
      </c>
      <c r="B96" s="72">
        <v>34.594999999999999</v>
      </c>
      <c r="C96" s="73">
        <v>0.49145833333333333</v>
      </c>
      <c r="D96" s="72">
        <v>5189.25</v>
      </c>
      <c r="E96" s="74" t="s">
        <v>30</v>
      </c>
    </row>
    <row r="97" spans="1:5">
      <c r="A97" s="71">
        <v>154</v>
      </c>
      <c r="B97" s="72">
        <v>34.585000000000001</v>
      </c>
      <c r="C97" s="73">
        <v>0.49390046296296292</v>
      </c>
      <c r="D97" s="72">
        <v>5326.09</v>
      </c>
      <c r="E97" s="74" t="s">
        <v>16</v>
      </c>
    </row>
    <row r="98" spans="1:5">
      <c r="A98" s="71">
        <v>250</v>
      </c>
      <c r="B98" s="72">
        <v>34.585000000000001</v>
      </c>
      <c r="C98" s="73">
        <v>0.49390046296296292</v>
      </c>
      <c r="D98" s="72">
        <v>8646.25</v>
      </c>
      <c r="E98" s="74" t="s">
        <v>16</v>
      </c>
    </row>
    <row r="99" spans="1:5">
      <c r="A99" s="71">
        <v>28</v>
      </c>
      <c r="B99" s="72">
        <v>34.585000000000001</v>
      </c>
      <c r="C99" s="73">
        <v>0.49390046296296292</v>
      </c>
      <c r="D99" s="72">
        <v>968.38</v>
      </c>
      <c r="E99" s="74" t="s">
        <v>16</v>
      </c>
    </row>
    <row r="100" spans="1:5">
      <c r="A100" s="71">
        <v>140</v>
      </c>
      <c r="B100" s="72">
        <v>34.585000000000001</v>
      </c>
      <c r="C100" s="73">
        <v>0.49390046296296292</v>
      </c>
      <c r="D100" s="72">
        <v>4841.9000000000005</v>
      </c>
      <c r="E100" s="74" t="s">
        <v>16</v>
      </c>
    </row>
    <row r="101" spans="1:5">
      <c r="A101" s="71">
        <v>396</v>
      </c>
      <c r="B101" s="72">
        <v>34.585000000000001</v>
      </c>
      <c r="C101" s="73">
        <v>0.49390046296296292</v>
      </c>
      <c r="D101" s="72">
        <v>13695.66</v>
      </c>
      <c r="E101" s="74" t="s">
        <v>16</v>
      </c>
    </row>
    <row r="102" spans="1:5">
      <c r="A102" s="71">
        <v>100</v>
      </c>
      <c r="B102" s="72">
        <v>34.585000000000001</v>
      </c>
      <c r="C102" s="73">
        <v>0.49390046296296292</v>
      </c>
      <c r="D102" s="72">
        <v>3458.5</v>
      </c>
      <c r="E102" s="74" t="s">
        <v>30</v>
      </c>
    </row>
    <row r="103" spans="1:5">
      <c r="A103" s="71">
        <v>30</v>
      </c>
      <c r="B103" s="72">
        <v>34.585000000000001</v>
      </c>
      <c r="C103" s="73">
        <v>0.49390046296296292</v>
      </c>
      <c r="D103" s="72">
        <v>1037.55</v>
      </c>
      <c r="E103" s="74" t="s">
        <v>30</v>
      </c>
    </row>
    <row r="104" spans="1:5">
      <c r="A104" s="71">
        <v>16</v>
      </c>
      <c r="B104" s="72">
        <v>34.585000000000001</v>
      </c>
      <c r="C104" s="73">
        <v>0.49390046296296292</v>
      </c>
      <c r="D104" s="72">
        <v>553.36</v>
      </c>
      <c r="E104" s="74" t="s">
        <v>31</v>
      </c>
    </row>
    <row r="105" spans="1:5">
      <c r="A105" s="71">
        <v>28</v>
      </c>
      <c r="B105" s="72">
        <v>34.585000000000001</v>
      </c>
      <c r="C105" s="73">
        <v>0.49390046296296292</v>
      </c>
      <c r="D105" s="72">
        <v>968.38</v>
      </c>
      <c r="E105" s="74" t="s">
        <v>31</v>
      </c>
    </row>
    <row r="106" spans="1:5">
      <c r="A106" s="71">
        <v>28</v>
      </c>
      <c r="B106" s="72">
        <v>34.585000000000001</v>
      </c>
      <c r="C106" s="73">
        <v>0.49390046296296292</v>
      </c>
      <c r="D106" s="72">
        <v>968.38</v>
      </c>
      <c r="E106" s="74" t="s">
        <v>29</v>
      </c>
    </row>
    <row r="107" spans="1:5">
      <c r="A107" s="71">
        <v>80</v>
      </c>
      <c r="B107" s="72">
        <v>34.585000000000001</v>
      </c>
      <c r="C107" s="73">
        <v>0.49391203703703707</v>
      </c>
      <c r="D107" s="72">
        <v>2766.8</v>
      </c>
      <c r="E107" s="74" t="s">
        <v>30</v>
      </c>
    </row>
    <row r="108" spans="1:5">
      <c r="A108" s="71">
        <v>48</v>
      </c>
      <c r="B108" s="72">
        <v>34.57</v>
      </c>
      <c r="C108" s="73">
        <v>0.49549768518518517</v>
      </c>
      <c r="D108" s="72">
        <v>1659.3600000000001</v>
      </c>
      <c r="E108" s="74" t="s">
        <v>16</v>
      </c>
    </row>
    <row r="109" spans="1:5">
      <c r="A109" s="71">
        <v>230</v>
      </c>
      <c r="B109" s="72">
        <v>34.57</v>
      </c>
      <c r="C109" s="73">
        <v>0.49663194444444447</v>
      </c>
      <c r="D109" s="72">
        <v>7951.1</v>
      </c>
      <c r="E109" s="74" t="s">
        <v>16</v>
      </c>
    </row>
    <row r="110" spans="1:5">
      <c r="A110" s="71">
        <v>237</v>
      </c>
      <c r="B110" s="72">
        <v>34.57</v>
      </c>
      <c r="C110" s="73">
        <v>0.49663194444444447</v>
      </c>
      <c r="D110" s="72">
        <v>8193.09</v>
      </c>
      <c r="E110" s="74" t="s">
        <v>29</v>
      </c>
    </row>
    <row r="111" spans="1:5">
      <c r="A111" s="71">
        <v>265</v>
      </c>
      <c r="B111" s="72">
        <v>34.57</v>
      </c>
      <c r="C111" s="73">
        <v>0.49663194444444447</v>
      </c>
      <c r="D111" s="72">
        <v>9161.0499999999993</v>
      </c>
      <c r="E111" s="74" t="s">
        <v>30</v>
      </c>
    </row>
    <row r="112" spans="1:5">
      <c r="A112" s="71">
        <v>109</v>
      </c>
      <c r="B112" s="72">
        <v>34.57</v>
      </c>
      <c r="C112" s="73">
        <v>0.49663194444444447</v>
      </c>
      <c r="D112" s="72">
        <v>3768.13</v>
      </c>
      <c r="E112" s="74" t="s">
        <v>30</v>
      </c>
    </row>
    <row r="113" spans="1:5">
      <c r="A113" s="71">
        <v>321</v>
      </c>
      <c r="B113" s="72">
        <v>34.57</v>
      </c>
      <c r="C113" s="73">
        <v>0.49663194444444447</v>
      </c>
      <c r="D113" s="72">
        <v>11096.97</v>
      </c>
      <c r="E113" s="74" t="s">
        <v>31</v>
      </c>
    </row>
    <row r="114" spans="1:5">
      <c r="A114" s="71">
        <v>100</v>
      </c>
      <c r="B114" s="72">
        <v>34.575000000000003</v>
      </c>
      <c r="C114" s="73">
        <v>0.4997800925925926</v>
      </c>
      <c r="D114" s="72">
        <v>3457.5000000000005</v>
      </c>
      <c r="E114" s="74" t="s">
        <v>16</v>
      </c>
    </row>
    <row r="115" spans="1:5">
      <c r="A115" s="71">
        <v>335</v>
      </c>
      <c r="B115" s="72">
        <v>34.575000000000003</v>
      </c>
      <c r="C115" s="73">
        <v>0.50077546296296294</v>
      </c>
      <c r="D115" s="72">
        <v>11582.625000000002</v>
      </c>
      <c r="E115" s="74" t="s">
        <v>16</v>
      </c>
    </row>
    <row r="116" spans="1:5">
      <c r="A116" s="71">
        <v>92</v>
      </c>
      <c r="B116" s="72">
        <v>34.575000000000003</v>
      </c>
      <c r="C116" s="73">
        <v>0.50077546296296294</v>
      </c>
      <c r="D116" s="72">
        <v>3180.9</v>
      </c>
      <c r="E116" s="74" t="s">
        <v>16</v>
      </c>
    </row>
    <row r="117" spans="1:5">
      <c r="A117" s="71">
        <v>60</v>
      </c>
      <c r="B117" s="72">
        <v>34.575000000000003</v>
      </c>
      <c r="C117" s="73">
        <v>0.50077546296296294</v>
      </c>
      <c r="D117" s="72">
        <v>2074.5</v>
      </c>
      <c r="E117" s="74" t="s">
        <v>16</v>
      </c>
    </row>
    <row r="118" spans="1:5">
      <c r="A118" s="71">
        <v>486</v>
      </c>
      <c r="B118" s="72">
        <v>34.575000000000003</v>
      </c>
      <c r="C118" s="73">
        <v>0.50077546296296294</v>
      </c>
      <c r="D118" s="72">
        <v>16803.45</v>
      </c>
      <c r="E118" s="74" t="s">
        <v>29</v>
      </c>
    </row>
    <row r="119" spans="1:5">
      <c r="A119" s="71">
        <v>580</v>
      </c>
      <c r="B119" s="72">
        <v>34.575000000000003</v>
      </c>
      <c r="C119" s="73">
        <v>0.50077546296296294</v>
      </c>
      <c r="D119" s="72">
        <v>20053.5</v>
      </c>
      <c r="E119" s="74" t="s">
        <v>30</v>
      </c>
    </row>
    <row r="120" spans="1:5">
      <c r="A120" s="71">
        <v>187</v>
      </c>
      <c r="B120" s="72">
        <v>34.575000000000003</v>
      </c>
      <c r="C120" s="73">
        <v>0.50077546296296294</v>
      </c>
      <c r="D120" s="72">
        <v>6465.5250000000005</v>
      </c>
      <c r="E120" s="74" t="s">
        <v>30</v>
      </c>
    </row>
    <row r="121" spans="1:5">
      <c r="A121" s="71">
        <v>260</v>
      </c>
      <c r="B121" s="72">
        <v>34.575000000000003</v>
      </c>
      <c r="C121" s="73">
        <v>0.50077546296296294</v>
      </c>
      <c r="D121" s="72">
        <v>8989.5</v>
      </c>
      <c r="E121" s="74" t="s">
        <v>31</v>
      </c>
    </row>
    <row r="122" spans="1:5">
      <c r="A122" s="71">
        <v>361</v>
      </c>
      <c r="B122" s="72">
        <v>34.575000000000003</v>
      </c>
      <c r="C122" s="73">
        <v>0.50077546296296294</v>
      </c>
      <c r="D122" s="72">
        <v>12481.575000000001</v>
      </c>
      <c r="E122" s="74" t="s">
        <v>31</v>
      </c>
    </row>
    <row r="123" spans="1:5">
      <c r="A123" s="71">
        <v>39</v>
      </c>
      <c r="B123" s="72">
        <v>34.575000000000003</v>
      </c>
      <c r="C123" s="73">
        <v>0.50077546296296294</v>
      </c>
      <c r="D123" s="72">
        <v>1348.4250000000002</v>
      </c>
      <c r="E123" s="74" t="s">
        <v>31</v>
      </c>
    </row>
    <row r="124" spans="1:5">
      <c r="A124" s="71">
        <v>626</v>
      </c>
      <c r="B124" s="72">
        <v>34.564999999999998</v>
      </c>
      <c r="C124" s="73">
        <v>0.50752314814814814</v>
      </c>
      <c r="D124" s="72">
        <v>21637.69</v>
      </c>
      <c r="E124" s="74" t="s">
        <v>30</v>
      </c>
    </row>
    <row r="125" spans="1:5">
      <c r="A125" s="71">
        <v>1042</v>
      </c>
      <c r="B125" s="72">
        <v>34.58</v>
      </c>
      <c r="C125" s="73">
        <v>0.51164351851851853</v>
      </c>
      <c r="D125" s="72">
        <v>36032.36</v>
      </c>
      <c r="E125" s="74" t="s">
        <v>16</v>
      </c>
    </row>
    <row r="126" spans="1:5">
      <c r="A126" s="71">
        <v>158</v>
      </c>
      <c r="B126" s="72">
        <v>34.58</v>
      </c>
      <c r="C126" s="73">
        <v>0.51164351851851853</v>
      </c>
      <c r="D126" s="72">
        <v>5463.6399999999994</v>
      </c>
      <c r="E126" s="74" t="s">
        <v>16</v>
      </c>
    </row>
    <row r="127" spans="1:5">
      <c r="A127" s="71">
        <v>100</v>
      </c>
      <c r="B127" s="72">
        <v>34.58</v>
      </c>
      <c r="C127" s="73">
        <v>0.51164351851851853</v>
      </c>
      <c r="D127" s="72">
        <v>3458</v>
      </c>
      <c r="E127" s="74" t="s">
        <v>16</v>
      </c>
    </row>
    <row r="128" spans="1:5">
      <c r="A128" s="71">
        <v>1000</v>
      </c>
      <c r="B128" s="72">
        <v>34.58</v>
      </c>
      <c r="C128" s="73">
        <v>0.51164351851851853</v>
      </c>
      <c r="D128" s="72">
        <v>34580</v>
      </c>
      <c r="E128" s="74" t="s">
        <v>16</v>
      </c>
    </row>
    <row r="129" spans="1:5">
      <c r="A129" s="71">
        <v>200</v>
      </c>
      <c r="B129" s="72">
        <v>34.58</v>
      </c>
      <c r="C129" s="73">
        <v>0.51164351851851853</v>
      </c>
      <c r="D129" s="72">
        <v>6916</v>
      </c>
      <c r="E129" s="74" t="s">
        <v>30</v>
      </c>
    </row>
    <row r="130" spans="1:5">
      <c r="A130" s="71">
        <v>507</v>
      </c>
      <c r="B130" s="72">
        <v>34.564999999999998</v>
      </c>
      <c r="C130" s="73">
        <v>0.51849537037037041</v>
      </c>
      <c r="D130" s="72">
        <v>17524.454999999998</v>
      </c>
      <c r="E130" s="74" t="s">
        <v>16</v>
      </c>
    </row>
    <row r="131" spans="1:5">
      <c r="A131" s="71">
        <v>106</v>
      </c>
      <c r="B131" s="72">
        <v>34.564999999999998</v>
      </c>
      <c r="C131" s="73">
        <v>0.51849537037037041</v>
      </c>
      <c r="D131" s="72">
        <v>3663.89</v>
      </c>
      <c r="E131" s="74" t="s">
        <v>31</v>
      </c>
    </row>
    <row r="132" spans="1:5">
      <c r="A132" s="71">
        <v>507</v>
      </c>
      <c r="B132" s="72">
        <v>34.564999999999998</v>
      </c>
      <c r="C132" s="73">
        <v>0.51849537037037041</v>
      </c>
      <c r="D132" s="72">
        <v>17524.454999999998</v>
      </c>
      <c r="E132" s="74" t="s">
        <v>29</v>
      </c>
    </row>
    <row r="133" spans="1:5">
      <c r="A133" s="71">
        <v>173</v>
      </c>
      <c r="B133" s="72">
        <v>34.564999999999998</v>
      </c>
      <c r="C133" s="73">
        <v>0.51849537037037041</v>
      </c>
      <c r="D133" s="72">
        <v>5979.7449999999999</v>
      </c>
      <c r="E133" s="74" t="s">
        <v>30</v>
      </c>
    </row>
    <row r="134" spans="1:5">
      <c r="A134" s="71">
        <v>581</v>
      </c>
      <c r="B134" s="72">
        <v>34.564999999999998</v>
      </c>
      <c r="C134" s="73">
        <v>0.51849537037037041</v>
      </c>
      <c r="D134" s="72">
        <v>20082.264999999999</v>
      </c>
      <c r="E134" s="74" t="s">
        <v>31</v>
      </c>
    </row>
    <row r="135" spans="1:5">
      <c r="A135" s="71">
        <v>136</v>
      </c>
      <c r="B135" s="72">
        <v>34.58</v>
      </c>
      <c r="C135" s="73">
        <v>0.52601851851851855</v>
      </c>
      <c r="D135" s="72">
        <v>4702.88</v>
      </c>
      <c r="E135" s="74" t="s">
        <v>16</v>
      </c>
    </row>
    <row r="136" spans="1:5">
      <c r="A136" s="71">
        <v>250</v>
      </c>
      <c r="B136" s="72">
        <v>34.58</v>
      </c>
      <c r="C136" s="73">
        <v>0.52601851851851855</v>
      </c>
      <c r="D136" s="72">
        <v>8645</v>
      </c>
      <c r="E136" s="74" t="s">
        <v>16</v>
      </c>
    </row>
    <row r="137" spans="1:5">
      <c r="A137" s="71">
        <v>100</v>
      </c>
      <c r="B137" s="72">
        <v>34.58</v>
      </c>
      <c r="C137" s="73">
        <v>0.52601851851851855</v>
      </c>
      <c r="D137" s="72">
        <v>3458</v>
      </c>
      <c r="E137" s="74" t="s">
        <v>16</v>
      </c>
    </row>
    <row r="138" spans="1:5">
      <c r="A138" s="71">
        <v>413</v>
      </c>
      <c r="B138" s="72">
        <v>34.58</v>
      </c>
      <c r="C138" s="73">
        <v>0.52601851851851855</v>
      </c>
      <c r="D138" s="72">
        <v>14281.539999999999</v>
      </c>
      <c r="E138" s="74" t="s">
        <v>16</v>
      </c>
    </row>
    <row r="139" spans="1:5">
      <c r="A139" s="71">
        <v>160</v>
      </c>
      <c r="B139" s="72">
        <v>34.58</v>
      </c>
      <c r="C139" s="73">
        <v>0.52601851851851855</v>
      </c>
      <c r="D139" s="72">
        <v>5532.7999999999993</v>
      </c>
      <c r="E139" s="74" t="s">
        <v>16</v>
      </c>
    </row>
    <row r="140" spans="1:5">
      <c r="A140" s="71">
        <v>739</v>
      </c>
      <c r="B140" s="72">
        <v>34.58</v>
      </c>
      <c r="C140" s="73">
        <v>0.52601851851851855</v>
      </c>
      <c r="D140" s="72">
        <v>25554.62</v>
      </c>
      <c r="E140" s="74" t="s">
        <v>16</v>
      </c>
    </row>
    <row r="141" spans="1:5">
      <c r="A141" s="71">
        <v>105</v>
      </c>
      <c r="B141" s="72">
        <v>34.58</v>
      </c>
      <c r="C141" s="73">
        <v>0.52601851851851855</v>
      </c>
      <c r="D141" s="72">
        <v>3630.8999999999996</v>
      </c>
      <c r="E141" s="74" t="s">
        <v>16</v>
      </c>
    </row>
    <row r="142" spans="1:5">
      <c r="A142" s="71">
        <v>130</v>
      </c>
      <c r="B142" s="72">
        <v>34.58</v>
      </c>
      <c r="C142" s="73">
        <v>0.52601851851851855</v>
      </c>
      <c r="D142" s="72">
        <v>4495.3999999999996</v>
      </c>
      <c r="E142" s="74" t="s">
        <v>29</v>
      </c>
    </row>
    <row r="143" spans="1:5">
      <c r="A143" s="71">
        <v>200</v>
      </c>
      <c r="B143" s="72">
        <v>34.58</v>
      </c>
      <c r="C143" s="73">
        <v>0.52601851851851855</v>
      </c>
      <c r="D143" s="72">
        <v>6916</v>
      </c>
      <c r="E143" s="74" t="s">
        <v>30</v>
      </c>
    </row>
    <row r="144" spans="1:5">
      <c r="A144" s="71">
        <v>167</v>
      </c>
      <c r="B144" s="72">
        <v>34.58</v>
      </c>
      <c r="C144" s="73">
        <v>0.52601851851851855</v>
      </c>
      <c r="D144" s="72">
        <v>5774.86</v>
      </c>
      <c r="E144" s="74" t="s">
        <v>31</v>
      </c>
    </row>
    <row r="145" spans="1:5">
      <c r="A145" s="71">
        <v>100</v>
      </c>
      <c r="B145" s="72">
        <v>34.58</v>
      </c>
      <c r="C145" s="73">
        <v>0.52601851851851855</v>
      </c>
      <c r="D145" s="72">
        <v>3458</v>
      </c>
      <c r="E145" s="74" t="s">
        <v>31</v>
      </c>
    </row>
    <row r="146" spans="1:5">
      <c r="A146" s="71">
        <v>507</v>
      </c>
      <c r="B146" s="72">
        <v>34.564999999999998</v>
      </c>
      <c r="C146" s="73">
        <v>0.52976851851851847</v>
      </c>
      <c r="D146" s="72">
        <v>17524.454999999998</v>
      </c>
      <c r="E146" s="74" t="s">
        <v>16</v>
      </c>
    </row>
    <row r="147" spans="1:5">
      <c r="A147" s="71">
        <v>507</v>
      </c>
      <c r="B147" s="72">
        <v>34.564999999999998</v>
      </c>
      <c r="C147" s="73">
        <v>0.52976851851851847</v>
      </c>
      <c r="D147" s="72">
        <v>17524.454999999998</v>
      </c>
      <c r="E147" s="74" t="s">
        <v>29</v>
      </c>
    </row>
    <row r="148" spans="1:5">
      <c r="A148" s="71">
        <v>799</v>
      </c>
      <c r="B148" s="72">
        <v>34.564999999999998</v>
      </c>
      <c r="C148" s="73">
        <v>0.52976851851851847</v>
      </c>
      <c r="D148" s="72">
        <v>27617.434999999998</v>
      </c>
      <c r="E148" s="74" t="s">
        <v>30</v>
      </c>
    </row>
    <row r="149" spans="1:5">
      <c r="A149" s="71">
        <v>687</v>
      </c>
      <c r="B149" s="72">
        <v>34.564999999999998</v>
      </c>
      <c r="C149" s="73">
        <v>0.52976851851851847</v>
      </c>
      <c r="D149" s="72">
        <v>23746.154999999999</v>
      </c>
      <c r="E149" s="74" t="s">
        <v>31</v>
      </c>
    </row>
    <row r="150" spans="1:5">
      <c r="A150" s="71">
        <v>142</v>
      </c>
      <c r="B150" s="72">
        <v>34.549999999999997</v>
      </c>
      <c r="C150" s="73">
        <v>0.53215277777777781</v>
      </c>
      <c r="D150" s="72">
        <v>4906.0999999999995</v>
      </c>
      <c r="E150" s="74" t="s">
        <v>16</v>
      </c>
    </row>
    <row r="151" spans="1:5">
      <c r="A151" s="71">
        <v>289</v>
      </c>
      <c r="B151" s="72">
        <v>34.549999999999997</v>
      </c>
      <c r="C151" s="73">
        <v>0.53215277777777781</v>
      </c>
      <c r="D151" s="72">
        <v>9984.9499999999989</v>
      </c>
      <c r="E151" s="74" t="s">
        <v>16</v>
      </c>
    </row>
    <row r="152" spans="1:5">
      <c r="A152" s="71">
        <v>452</v>
      </c>
      <c r="B152" s="72">
        <v>34.549999999999997</v>
      </c>
      <c r="C152" s="73">
        <v>0.53215277777777781</v>
      </c>
      <c r="D152" s="72">
        <v>15616.599999999999</v>
      </c>
      <c r="E152" s="74" t="s">
        <v>16</v>
      </c>
    </row>
    <row r="153" spans="1:5">
      <c r="A153" s="71">
        <v>65</v>
      </c>
      <c r="B153" s="72">
        <v>34.549999999999997</v>
      </c>
      <c r="C153" s="73">
        <v>0.53215277777777781</v>
      </c>
      <c r="D153" s="72">
        <v>2245.75</v>
      </c>
      <c r="E153" s="74" t="s">
        <v>16</v>
      </c>
    </row>
    <row r="154" spans="1:5">
      <c r="A154" s="71">
        <v>303</v>
      </c>
      <c r="B154" s="72">
        <v>34.549999999999997</v>
      </c>
      <c r="C154" s="73">
        <v>0.53215277777777781</v>
      </c>
      <c r="D154" s="72">
        <v>10468.65</v>
      </c>
      <c r="E154" s="74" t="s">
        <v>16</v>
      </c>
    </row>
    <row r="155" spans="1:5">
      <c r="A155" s="71">
        <v>171</v>
      </c>
      <c r="B155" s="72">
        <v>34.549999999999997</v>
      </c>
      <c r="C155" s="73">
        <v>0.53215277777777781</v>
      </c>
      <c r="D155" s="72">
        <v>5908.0499999999993</v>
      </c>
      <c r="E155" s="74" t="s">
        <v>31</v>
      </c>
    </row>
    <row r="156" spans="1:5">
      <c r="A156" s="71">
        <v>397</v>
      </c>
      <c r="B156" s="72">
        <v>34.549999999999997</v>
      </c>
      <c r="C156" s="73">
        <v>0.53215277777777781</v>
      </c>
      <c r="D156" s="72">
        <v>13716.349999999999</v>
      </c>
      <c r="E156" s="74" t="s">
        <v>31</v>
      </c>
    </row>
    <row r="157" spans="1:5">
      <c r="A157" s="71">
        <v>175</v>
      </c>
      <c r="B157" s="72">
        <v>34.549999999999997</v>
      </c>
      <c r="C157" s="73">
        <v>0.53215277777777781</v>
      </c>
      <c r="D157" s="72">
        <v>6046.2499999999991</v>
      </c>
      <c r="E157" s="74" t="s">
        <v>31</v>
      </c>
    </row>
    <row r="158" spans="1:5">
      <c r="A158" s="71">
        <v>150</v>
      </c>
      <c r="B158" s="72">
        <v>34.549999999999997</v>
      </c>
      <c r="C158" s="73">
        <v>0.53215277777777781</v>
      </c>
      <c r="D158" s="72">
        <v>5182.5</v>
      </c>
      <c r="E158" s="74" t="s">
        <v>29</v>
      </c>
    </row>
    <row r="159" spans="1:5">
      <c r="A159" s="71">
        <v>133</v>
      </c>
      <c r="B159" s="72">
        <v>34.549999999999997</v>
      </c>
      <c r="C159" s="73">
        <v>0.53215277777777781</v>
      </c>
      <c r="D159" s="72">
        <v>4595.1499999999996</v>
      </c>
      <c r="E159" s="74" t="s">
        <v>29</v>
      </c>
    </row>
    <row r="160" spans="1:5">
      <c r="A160" s="71">
        <v>100</v>
      </c>
      <c r="B160" s="72">
        <v>34.549999999999997</v>
      </c>
      <c r="C160" s="73">
        <v>0.53215277777777781</v>
      </c>
      <c r="D160" s="72">
        <v>3454.9999999999995</v>
      </c>
      <c r="E160" s="74" t="s">
        <v>30</v>
      </c>
    </row>
    <row r="161" spans="1:5">
      <c r="A161" s="71">
        <v>65</v>
      </c>
      <c r="B161" s="72">
        <v>34.549999999999997</v>
      </c>
      <c r="C161" s="73">
        <v>0.53215277777777781</v>
      </c>
      <c r="D161" s="72">
        <v>2245.75</v>
      </c>
      <c r="E161" s="74" t="s">
        <v>30</v>
      </c>
    </row>
    <row r="162" spans="1:5">
      <c r="A162" s="71">
        <v>58</v>
      </c>
      <c r="B162" s="72">
        <v>34.549999999999997</v>
      </c>
      <c r="C162" s="73">
        <v>0.53215277777777781</v>
      </c>
      <c r="D162" s="72">
        <v>2003.8999999999999</v>
      </c>
      <c r="E162" s="74" t="s">
        <v>30</v>
      </c>
    </row>
    <row r="163" spans="1:5">
      <c r="A163" s="71">
        <v>404</v>
      </c>
      <c r="B163" s="72">
        <v>34.57</v>
      </c>
      <c r="C163" s="73">
        <v>0.54297453703703702</v>
      </c>
      <c r="D163" s="72">
        <v>13966.28</v>
      </c>
      <c r="E163" s="74" t="s">
        <v>16</v>
      </c>
    </row>
    <row r="164" spans="1:5">
      <c r="A164" s="71">
        <v>507</v>
      </c>
      <c r="B164" s="72">
        <v>34.57</v>
      </c>
      <c r="C164" s="73">
        <v>0.54297453703703702</v>
      </c>
      <c r="D164" s="72">
        <v>17526.990000000002</v>
      </c>
      <c r="E164" s="74" t="s">
        <v>16</v>
      </c>
    </row>
    <row r="165" spans="1:5">
      <c r="A165" s="71">
        <v>404</v>
      </c>
      <c r="B165" s="72">
        <v>34.57</v>
      </c>
      <c r="C165" s="73">
        <v>0.54297453703703702</v>
      </c>
      <c r="D165" s="72">
        <v>13966.28</v>
      </c>
      <c r="E165" s="74" t="s">
        <v>29</v>
      </c>
    </row>
    <row r="166" spans="1:5">
      <c r="A166" s="71">
        <v>637</v>
      </c>
      <c r="B166" s="72">
        <v>34.57</v>
      </c>
      <c r="C166" s="73">
        <v>0.54297453703703702</v>
      </c>
      <c r="D166" s="72">
        <v>22021.09</v>
      </c>
      <c r="E166" s="74" t="s">
        <v>30</v>
      </c>
    </row>
    <row r="167" spans="1:5">
      <c r="A167" s="71">
        <v>482</v>
      </c>
      <c r="B167" s="72">
        <v>34.57</v>
      </c>
      <c r="C167" s="73">
        <v>0.54297453703703702</v>
      </c>
      <c r="D167" s="72">
        <v>16662.740000000002</v>
      </c>
      <c r="E167" s="74" t="s">
        <v>31</v>
      </c>
    </row>
    <row r="168" spans="1:5">
      <c r="A168" s="71">
        <v>66</v>
      </c>
      <c r="B168" s="72">
        <v>34.57</v>
      </c>
      <c r="C168" s="73">
        <v>0.54335648148148141</v>
      </c>
      <c r="D168" s="72">
        <v>2281.62</v>
      </c>
      <c r="E168" s="74" t="s">
        <v>16</v>
      </c>
    </row>
    <row r="169" spans="1:5">
      <c r="A169" s="71">
        <v>1099</v>
      </c>
      <c r="B169" s="72">
        <v>34.58</v>
      </c>
      <c r="C169" s="73">
        <v>0.55819444444444455</v>
      </c>
      <c r="D169" s="72">
        <v>38003.42</v>
      </c>
      <c r="E169" s="74" t="s">
        <v>16</v>
      </c>
    </row>
    <row r="170" spans="1:5">
      <c r="A170" s="71">
        <v>155</v>
      </c>
      <c r="B170" s="72">
        <v>34.58</v>
      </c>
      <c r="C170" s="73">
        <v>0.55819444444444455</v>
      </c>
      <c r="D170" s="72">
        <v>5359.9</v>
      </c>
      <c r="E170" s="74" t="s">
        <v>16</v>
      </c>
    </row>
    <row r="171" spans="1:5">
      <c r="A171" s="71">
        <v>706</v>
      </c>
      <c r="B171" s="72">
        <v>34.58</v>
      </c>
      <c r="C171" s="73">
        <v>0.55819444444444455</v>
      </c>
      <c r="D171" s="72">
        <v>24413.48</v>
      </c>
      <c r="E171" s="74" t="s">
        <v>16</v>
      </c>
    </row>
    <row r="172" spans="1:5">
      <c r="A172" s="71">
        <v>540</v>
      </c>
      <c r="B172" s="72">
        <v>34.58</v>
      </c>
      <c r="C172" s="73">
        <v>0.55819444444444455</v>
      </c>
      <c r="D172" s="72">
        <v>18673.2</v>
      </c>
      <c r="E172" s="74" t="s">
        <v>16</v>
      </c>
    </row>
    <row r="173" spans="1:5">
      <c r="A173" s="71">
        <v>1592</v>
      </c>
      <c r="B173" s="72">
        <v>34.58</v>
      </c>
      <c r="C173" s="73">
        <v>0.56739583333333332</v>
      </c>
      <c r="D173" s="72">
        <v>55051.360000000001</v>
      </c>
      <c r="E173" s="74" t="s">
        <v>16</v>
      </c>
    </row>
    <row r="174" spans="1:5">
      <c r="A174" s="71">
        <v>158</v>
      </c>
      <c r="B174" s="72">
        <v>34.58</v>
      </c>
      <c r="C174" s="73">
        <v>0.56739583333333332</v>
      </c>
      <c r="D174" s="72">
        <v>5463.6399999999994</v>
      </c>
      <c r="E174" s="74" t="s">
        <v>16</v>
      </c>
    </row>
    <row r="175" spans="1:5">
      <c r="A175" s="71">
        <v>750</v>
      </c>
      <c r="B175" s="72">
        <v>34.58</v>
      </c>
      <c r="C175" s="73">
        <v>0.56739583333333332</v>
      </c>
      <c r="D175" s="72">
        <v>25935</v>
      </c>
      <c r="E175" s="74" t="s">
        <v>16</v>
      </c>
    </row>
    <row r="176" spans="1:5">
      <c r="A176" s="71">
        <v>1466</v>
      </c>
      <c r="B176" s="72">
        <v>34.58</v>
      </c>
      <c r="C176" s="73">
        <v>0.57652777777777775</v>
      </c>
      <c r="D176" s="72">
        <v>50694.28</v>
      </c>
      <c r="E176" s="74" t="s">
        <v>16</v>
      </c>
    </row>
    <row r="177" spans="1:5">
      <c r="A177" s="71">
        <v>7</v>
      </c>
      <c r="B177" s="72">
        <v>34.58</v>
      </c>
      <c r="C177" s="73">
        <v>0.57652777777777775</v>
      </c>
      <c r="D177" s="72">
        <v>242.06</v>
      </c>
      <c r="E177" s="74" t="s">
        <v>16</v>
      </c>
    </row>
    <row r="178" spans="1:5">
      <c r="A178" s="71">
        <v>605</v>
      </c>
      <c r="B178" s="72">
        <v>34.58</v>
      </c>
      <c r="C178" s="73">
        <v>0.57652777777777775</v>
      </c>
      <c r="D178" s="72">
        <v>20920.899999999998</v>
      </c>
      <c r="E178" s="74" t="s">
        <v>16</v>
      </c>
    </row>
    <row r="179" spans="1:5">
      <c r="A179" s="71">
        <v>322</v>
      </c>
      <c r="B179" s="72">
        <v>34.58</v>
      </c>
      <c r="C179" s="73">
        <v>0.57652777777777775</v>
      </c>
      <c r="D179" s="72">
        <v>11134.76</v>
      </c>
      <c r="E179" s="74" t="s">
        <v>16</v>
      </c>
    </row>
    <row r="180" spans="1:5">
      <c r="A180" s="71">
        <v>100</v>
      </c>
      <c r="B180" s="72">
        <v>34.58</v>
      </c>
      <c r="C180" s="73">
        <v>0.57652777777777775</v>
      </c>
      <c r="D180" s="72">
        <v>3458</v>
      </c>
      <c r="E180" s="74" t="s">
        <v>31</v>
      </c>
    </row>
    <row r="181" spans="1:5">
      <c r="A181" s="71">
        <v>507</v>
      </c>
      <c r="B181" s="72">
        <v>34.575000000000003</v>
      </c>
      <c r="C181" s="73">
        <v>0.57665509259259273</v>
      </c>
      <c r="D181" s="72">
        <v>17529.525000000001</v>
      </c>
      <c r="E181" s="74" t="s">
        <v>16</v>
      </c>
    </row>
    <row r="182" spans="1:5">
      <c r="A182" s="71">
        <v>507</v>
      </c>
      <c r="B182" s="72">
        <v>34.575000000000003</v>
      </c>
      <c r="C182" s="73">
        <v>0.57665509259259273</v>
      </c>
      <c r="D182" s="72">
        <v>17529.525000000001</v>
      </c>
      <c r="E182" s="74" t="s">
        <v>29</v>
      </c>
    </row>
    <row r="183" spans="1:5">
      <c r="A183" s="71">
        <v>799</v>
      </c>
      <c r="B183" s="72">
        <v>34.575000000000003</v>
      </c>
      <c r="C183" s="73">
        <v>0.57665509259259273</v>
      </c>
      <c r="D183" s="72">
        <v>27625.425000000003</v>
      </c>
      <c r="E183" s="74" t="s">
        <v>30</v>
      </c>
    </row>
    <row r="184" spans="1:5">
      <c r="A184" s="71">
        <v>687</v>
      </c>
      <c r="B184" s="72">
        <v>34.575000000000003</v>
      </c>
      <c r="C184" s="73">
        <v>0.57665509259259273</v>
      </c>
      <c r="D184" s="72">
        <v>23753.025000000001</v>
      </c>
      <c r="E184" s="74" t="s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K1" sqref="K1"/>
    </sheetView>
  </sheetViews>
  <sheetFormatPr defaultRowHeight="15"/>
  <cols>
    <col min="2" max="2" width="10.140625" customWidth="1"/>
    <col min="3" max="3" width="12.28515625" customWidth="1"/>
    <col min="4" max="4" width="19.140625" style="107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96"/>
      <c r="E1" s="3"/>
      <c r="G1" s="29"/>
      <c r="H1" s="29"/>
      <c r="I1" s="29"/>
    </row>
    <row r="2" spans="1:11">
      <c r="A2" s="2"/>
      <c r="B2" s="14"/>
      <c r="C2" s="13"/>
      <c r="D2" s="96"/>
      <c r="E2" s="3"/>
      <c r="G2" s="29"/>
      <c r="H2" s="29"/>
      <c r="I2" s="29"/>
    </row>
    <row r="3" spans="1:11">
      <c r="A3" s="30"/>
      <c r="B3" s="31"/>
      <c r="C3" s="31"/>
      <c r="D3" s="97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98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113">
        <v>1752</v>
      </c>
      <c r="B5" s="114">
        <v>33.064999999999998</v>
      </c>
      <c r="C5" s="115">
        <v>0.3793287037037037</v>
      </c>
      <c r="D5" s="117">
        <v>57929.88</v>
      </c>
      <c r="E5" s="116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113">
        <v>542</v>
      </c>
      <c r="B6" s="114">
        <v>33.064999999999998</v>
      </c>
      <c r="C6" s="115">
        <v>0.3793287037037037</v>
      </c>
      <c r="D6" s="117">
        <v>17921.23</v>
      </c>
      <c r="E6" s="116" t="s">
        <v>16</v>
      </c>
      <c r="F6" s="52"/>
      <c r="G6" s="54" t="s">
        <v>16</v>
      </c>
      <c r="H6" s="49">
        <f>SUMIF(E:E,$G$6,A:A)</f>
        <v>78609</v>
      </c>
      <c r="I6" s="85">
        <f>SUMIF(E:E,$G$6,D:D)</f>
        <v>2612760.1050000014</v>
      </c>
    </row>
    <row r="7" spans="1:11">
      <c r="A7" s="113">
        <v>238</v>
      </c>
      <c r="B7" s="114">
        <v>33.064999999999998</v>
      </c>
      <c r="C7" s="115">
        <v>0.3793287037037037</v>
      </c>
      <c r="D7" s="117">
        <v>7869.4699999999993</v>
      </c>
      <c r="E7" s="116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113">
        <v>238</v>
      </c>
      <c r="B8" s="114">
        <v>33.06</v>
      </c>
      <c r="C8" s="115">
        <v>0.3793287037037037</v>
      </c>
      <c r="D8" s="117">
        <v>7868.2800000000007</v>
      </c>
      <c r="E8" s="116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113">
        <v>230</v>
      </c>
      <c r="B9" s="114">
        <v>33.064999999999998</v>
      </c>
      <c r="C9" s="115">
        <v>0.3793287037037037</v>
      </c>
      <c r="D9" s="117">
        <v>7604.95</v>
      </c>
      <c r="E9" s="116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113">
        <v>220</v>
      </c>
      <c r="B10" s="114">
        <v>33.06</v>
      </c>
      <c r="C10" s="115">
        <v>0.3793287037037037</v>
      </c>
      <c r="D10" s="117">
        <v>7273.2000000000007</v>
      </c>
      <c r="E10" s="116" t="s">
        <v>16</v>
      </c>
      <c r="F10" s="52"/>
      <c r="G10" s="55" t="s">
        <v>17</v>
      </c>
      <c r="H10" s="106">
        <f>ROUND((I10/SUM(H6:H9)),6)</f>
        <v>33.237417000000001</v>
      </c>
      <c r="I10" s="40">
        <f>SUM(I6:I9)</f>
        <v>2612760.1050000014</v>
      </c>
    </row>
    <row r="11" spans="1:11">
      <c r="A11" s="113">
        <v>219</v>
      </c>
      <c r="B11" s="114">
        <v>33.064999999999998</v>
      </c>
      <c r="C11" s="115">
        <v>0.3793287037037037</v>
      </c>
      <c r="D11" s="117">
        <v>7241.2349999999997</v>
      </c>
      <c r="E11" s="116" t="s">
        <v>16</v>
      </c>
      <c r="F11" s="52"/>
      <c r="G11" s="29"/>
      <c r="H11" s="41"/>
      <c r="I11" s="29"/>
      <c r="K11" s="84"/>
    </row>
    <row r="12" spans="1:11">
      <c r="A12" s="113">
        <v>202</v>
      </c>
      <c r="B12" s="114">
        <v>33.064999999999998</v>
      </c>
      <c r="C12" s="115">
        <v>0.3793287037037037</v>
      </c>
      <c r="D12" s="117">
        <v>6679.1299999999992</v>
      </c>
      <c r="E12" s="116" t="s">
        <v>16</v>
      </c>
      <c r="F12" s="52"/>
      <c r="G12" s="100" t="s">
        <v>18</v>
      </c>
      <c r="H12" s="42">
        <v>43062</v>
      </c>
      <c r="I12" s="29"/>
    </row>
    <row r="13" spans="1:11">
      <c r="A13" s="113">
        <v>200</v>
      </c>
      <c r="B13" s="114">
        <v>33.055</v>
      </c>
      <c r="C13" s="115">
        <v>0.3793287037037037</v>
      </c>
      <c r="D13" s="117">
        <v>6611</v>
      </c>
      <c r="E13" s="116" t="s">
        <v>16</v>
      </c>
      <c r="F13" s="52"/>
      <c r="G13" s="101" t="s">
        <v>19</v>
      </c>
      <c r="H13" s="43" t="s">
        <v>28</v>
      </c>
      <c r="I13" s="44"/>
    </row>
    <row r="14" spans="1:11">
      <c r="A14" s="113">
        <v>190</v>
      </c>
      <c r="B14" s="114">
        <v>33.064999999999998</v>
      </c>
      <c r="C14" s="115">
        <v>0.3793287037037037</v>
      </c>
      <c r="D14" s="117">
        <v>6282.3499999999995</v>
      </c>
      <c r="E14" s="116" t="s">
        <v>16</v>
      </c>
      <c r="F14" s="52"/>
      <c r="G14" s="102" t="s">
        <v>20</v>
      </c>
      <c r="H14" s="43" t="s">
        <v>32</v>
      </c>
      <c r="I14" s="44"/>
    </row>
    <row r="15" spans="1:11">
      <c r="A15" s="113">
        <v>190</v>
      </c>
      <c r="B15" s="114">
        <v>33.06</v>
      </c>
      <c r="C15" s="115">
        <v>0.3793287037037037</v>
      </c>
      <c r="D15" s="117">
        <v>6281.4000000000005</v>
      </c>
      <c r="E15" s="116" t="s">
        <v>16</v>
      </c>
      <c r="F15" s="52"/>
      <c r="G15" s="103" t="s">
        <v>21</v>
      </c>
      <c r="H15" s="45" t="s">
        <v>22</v>
      </c>
      <c r="I15" s="44"/>
    </row>
    <row r="16" spans="1:11" ht="14.25" customHeight="1">
      <c r="A16" s="113">
        <v>169</v>
      </c>
      <c r="B16" s="114">
        <v>33.06</v>
      </c>
      <c r="C16" s="115">
        <v>0.3793287037037037</v>
      </c>
      <c r="D16" s="117">
        <v>5587.14</v>
      </c>
      <c r="E16" s="116" t="s">
        <v>16</v>
      </c>
      <c r="F16" s="52"/>
      <c r="G16" s="104" t="s">
        <v>23</v>
      </c>
      <c r="H16" s="45" t="s">
        <v>24</v>
      </c>
      <c r="I16" s="29"/>
    </row>
    <row r="17" spans="1:9">
      <c r="A17" s="113">
        <v>167</v>
      </c>
      <c r="B17" s="114">
        <v>33.064999999999998</v>
      </c>
      <c r="C17" s="115">
        <v>0.3793287037037037</v>
      </c>
      <c r="D17" s="117">
        <v>5521.8549999999996</v>
      </c>
      <c r="E17" s="116" t="s">
        <v>16</v>
      </c>
      <c r="F17" s="52"/>
      <c r="G17" s="104" t="s">
        <v>25</v>
      </c>
      <c r="H17" s="45" t="s">
        <v>33</v>
      </c>
      <c r="I17" s="46"/>
    </row>
    <row r="18" spans="1:9">
      <c r="A18" s="113">
        <v>166</v>
      </c>
      <c r="B18" s="114">
        <v>33.06</v>
      </c>
      <c r="C18" s="115">
        <v>0.3793287037037037</v>
      </c>
      <c r="D18" s="117">
        <v>5487.96</v>
      </c>
      <c r="E18" s="116" t="s">
        <v>16</v>
      </c>
      <c r="F18" s="52"/>
      <c r="G18" s="105" t="s">
        <v>26</v>
      </c>
      <c r="H18" s="47" t="s">
        <v>27</v>
      </c>
      <c r="I18" s="46"/>
    </row>
    <row r="19" spans="1:9">
      <c r="A19" s="113">
        <v>152</v>
      </c>
      <c r="B19" s="114">
        <v>33.055</v>
      </c>
      <c r="C19" s="115">
        <v>0.3793287037037037</v>
      </c>
      <c r="D19" s="117">
        <v>5024.3599999999997</v>
      </c>
      <c r="E19" s="116" t="s">
        <v>16</v>
      </c>
      <c r="F19" s="52"/>
      <c r="G19" s="29"/>
      <c r="H19" s="29"/>
      <c r="I19" s="29"/>
    </row>
    <row r="20" spans="1:9">
      <c r="A20" s="113">
        <v>125</v>
      </c>
      <c r="B20" s="114">
        <v>33.064999999999998</v>
      </c>
      <c r="C20" s="115">
        <v>0.37942129629629634</v>
      </c>
      <c r="D20" s="117">
        <v>4133.125</v>
      </c>
      <c r="E20" s="116" t="s">
        <v>16</v>
      </c>
      <c r="F20" s="52"/>
      <c r="G20" s="29"/>
      <c r="H20" s="29"/>
      <c r="I20" s="29"/>
    </row>
    <row r="21" spans="1:9">
      <c r="A21" s="113">
        <v>2784</v>
      </c>
      <c r="B21" s="114">
        <v>33.1</v>
      </c>
      <c r="C21" s="115">
        <v>0.38109953703703708</v>
      </c>
      <c r="D21" s="117">
        <v>92150.400000000009</v>
      </c>
      <c r="E21" s="116" t="s">
        <v>16</v>
      </c>
      <c r="F21" s="52"/>
      <c r="G21" s="29"/>
      <c r="H21" s="29"/>
      <c r="I21" s="29"/>
    </row>
    <row r="22" spans="1:9">
      <c r="A22" s="113">
        <v>800</v>
      </c>
      <c r="B22" s="114">
        <v>33.1</v>
      </c>
      <c r="C22" s="115">
        <v>0.38109953703703708</v>
      </c>
      <c r="D22" s="117">
        <v>26480</v>
      </c>
      <c r="E22" s="116" t="s">
        <v>16</v>
      </c>
      <c r="F22" s="52"/>
      <c r="G22" s="48"/>
      <c r="H22" s="48"/>
      <c r="I22" s="48"/>
    </row>
    <row r="23" spans="1:9">
      <c r="A23" s="113">
        <v>799</v>
      </c>
      <c r="B23" s="114">
        <v>33.1</v>
      </c>
      <c r="C23" s="115">
        <v>0.38109953703703708</v>
      </c>
      <c r="D23" s="117">
        <v>26446.9</v>
      </c>
      <c r="E23" s="116" t="s">
        <v>16</v>
      </c>
      <c r="F23" s="52"/>
      <c r="G23" s="48"/>
      <c r="H23" s="48"/>
      <c r="I23" s="48"/>
    </row>
    <row r="24" spans="1:9">
      <c r="A24" s="113">
        <v>449</v>
      </c>
      <c r="B24" s="114">
        <v>33.1</v>
      </c>
      <c r="C24" s="115">
        <v>0.38109953703703708</v>
      </c>
      <c r="D24" s="117">
        <v>14861.900000000001</v>
      </c>
      <c r="E24" s="116" t="s">
        <v>16</v>
      </c>
      <c r="F24" s="52"/>
      <c r="G24" s="48"/>
      <c r="H24" s="48"/>
      <c r="I24" s="48"/>
    </row>
    <row r="25" spans="1:9">
      <c r="A25" s="113">
        <v>168</v>
      </c>
      <c r="B25" s="114">
        <v>33.1</v>
      </c>
      <c r="C25" s="115">
        <v>0.38109953703703708</v>
      </c>
      <c r="D25" s="117">
        <v>5560.8</v>
      </c>
      <c r="E25" s="116" t="s">
        <v>16</v>
      </c>
      <c r="F25" s="52"/>
      <c r="G25" s="48"/>
      <c r="H25" s="48"/>
      <c r="I25" s="48"/>
    </row>
    <row r="26" spans="1:9">
      <c r="A26" s="113">
        <v>3319</v>
      </c>
      <c r="B26" s="114">
        <v>33.07</v>
      </c>
      <c r="C26" s="115">
        <v>0.38733796296296297</v>
      </c>
      <c r="D26" s="117">
        <v>109759.33</v>
      </c>
      <c r="E26" s="116" t="s">
        <v>16</v>
      </c>
      <c r="F26" s="52"/>
      <c r="G26" s="48"/>
      <c r="H26" s="48"/>
      <c r="I26" s="48"/>
    </row>
    <row r="27" spans="1:9">
      <c r="A27" s="113">
        <v>1681</v>
      </c>
      <c r="B27" s="114">
        <v>33.07</v>
      </c>
      <c r="C27" s="115">
        <v>0.38733796296296297</v>
      </c>
      <c r="D27" s="117">
        <v>55590.67</v>
      </c>
      <c r="E27" s="116" t="s">
        <v>16</v>
      </c>
      <c r="F27" s="52"/>
      <c r="G27" s="48"/>
      <c r="H27" s="48"/>
      <c r="I27" s="48"/>
    </row>
    <row r="28" spans="1:9">
      <c r="A28" s="113">
        <v>280</v>
      </c>
      <c r="B28" s="114">
        <v>33.134999999999998</v>
      </c>
      <c r="C28" s="115">
        <v>0.39094907407407403</v>
      </c>
      <c r="D28" s="117">
        <v>9277.7999999999993</v>
      </c>
      <c r="E28" s="116" t="s">
        <v>16</v>
      </c>
      <c r="F28" s="52"/>
      <c r="G28" s="48"/>
      <c r="H28" s="48"/>
      <c r="I28" s="48"/>
    </row>
    <row r="29" spans="1:9">
      <c r="A29" s="113">
        <v>254</v>
      </c>
      <c r="B29" s="114">
        <v>33.130000000000003</v>
      </c>
      <c r="C29" s="115">
        <v>0.39094907407407403</v>
      </c>
      <c r="D29" s="117">
        <v>8415.02</v>
      </c>
      <c r="E29" s="116" t="s">
        <v>16</v>
      </c>
      <c r="F29" s="52"/>
      <c r="G29" s="48"/>
      <c r="H29" s="48"/>
      <c r="I29" s="48"/>
    </row>
    <row r="30" spans="1:9">
      <c r="A30" s="113">
        <v>250</v>
      </c>
      <c r="B30" s="114">
        <v>33.134999999999998</v>
      </c>
      <c r="C30" s="115">
        <v>0.39094907407407403</v>
      </c>
      <c r="D30" s="117">
        <v>8283.75</v>
      </c>
      <c r="E30" s="116" t="s">
        <v>16</v>
      </c>
      <c r="F30" s="52"/>
      <c r="G30" s="48"/>
      <c r="H30" s="48"/>
      <c r="I30" s="48"/>
    </row>
    <row r="31" spans="1:9">
      <c r="A31" s="113">
        <v>250</v>
      </c>
      <c r="B31" s="114">
        <v>33.134999999999998</v>
      </c>
      <c r="C31" s="115">
        <v>0.39094907407407403</v>
      </c>
      <c r="D31" s="117">
        <v>8283.75</v>
      </c>
      <c r="E31" s="116" t="s">
        <v>16</v>
      </c>
      <c r="F31" s="52"/>
      <c r="G31" s="48"/>
      <c r="H31" s="48"/>
      <c r="I31" s="48"/>
    </row>
    <row r="32" spans="1:9">
      <c r="A32" s="113">
        <v>250</v>
      </c>
      <c r="B32" s="114">
        <v>33.130000000000003</v>
      </c>
      <c r="C32" s="115">
        <v>0.39094907407407403</v>
      </c>
      <c r="D32" s="117">
        <v>8282.5</v>
      </c>
      <c r="E32" s="116" t="s">
        <v>16</v>
      </c>
      <c r="F32" s="52"/>
      <c r="G32" s="48"/>
      <c r="H32" s="48"/>
      <c r="I32" s="48"/>
    </row>
    <row r="33" spans="1:9">
      <c r="A33" s="113">
        <v>250</v>
      </c>
      <c r="B33" s="114">
        <v>33.125</v>
      </c>
      <c r="C33" s="115">
        <v>0.39094907407407403</v>
      </c>
      <c r="D33" s="117">
        <v>8281.25</v>
      </c>
      <c r="E33" s="116" t="s">
        <v>16</v>
      </c>
      <c r="G33" s="48"/>
      <c r="H33" s="48"/>
      <c r="I33" s="48"/>
    </row>
    <row r="34" spans="1:9">
      <c r="A34" s="113">
        <v>250</v>
      </c>
      <c r="B34" s="114">
        <v>33.125</v>
      </c>
      <c r="C34" s="115">
        <v>0.39094907407407403</v>
      </c>
      <c r="D34" s="117">
        <v>8281.25</v>
      </c>
      <c r="E34" s="116" t="s">
        <v>16</v>
      </c>
      <c r="G34" s="29"/>
      <c r="H34" s="29"/>
      <c r="I34" s="29"/>
    </row>
    <row r="35" spans="1:9">
      <c r="A35" s="113">
        <v>244</v>
      </c>
      <c r="B35" s="114">
        <v>33.134999999999998</v>
      </c>
      <c r="C35" s="115">
        <v>0.39094907407407403</v>
      </c>
      <c r="D35" s="117">
        <v>8084.94</v>
      </c>
      <c r="E35" s="116" t="s">
        <v>16</v>
      </c>
    </row>
    <row r="36" spans="1:9">
      <c r="A36" s="113">
        <v>240</v>
      </c>
      <c r="B36" s="114">
        <v>33.134999999999998</v>
      </c>
      <c r="C36" s="115">
        <v>0.39094907407407403</v>
      </c>
      <c r="D36" s="117">
        <v>7952.4</v>
      </c>
      <c r="E36" s="116" t="s">
        <v>16</v>
      </c>
    </row>
    <row r="37" spans="1:9">
      <c r="A37" s="113">
        <v>220</v>
      </c>
      <c r="B37" s="114">
        <v>33.125</v>
      </c>
      <c r="C37" s="115">
        <v>0.39094907407407403</v>
      </c>
      <c r="D37" s="117">
        <v>7287.5</v>
      </c>
      <c r="E37" s="116" t="s">
        <v>16</v>
      </c>
    </row>
    <row r="38" spans="1:9">
      <c r="A38" s="113">
        <v>219</v>
      </c>
      <c r="B38" s="114">
        <v>33.134999999999998</v>
      </c>
      <c r="C38" s="115">
        <v>0.39094907407407403</v>
      </c>
      <c r="D38" s="117">
        <v>7256.5649999999996</v>
      </c>
      <c r="E38" s="116" t="s">
        <v>16</v>
      </c>
    </row>
    <row r="39" spans="1:9">
      <c r="A39" s="113">
        <v>219</v>
      </c>
      <c r="B39" s="114">
        <v>33.130000000000003</v>
      </c>
      <c r="C39" s="115">
        <v>0.39094907407407403</v>
      </c>
      <c r="D39" s="117">
        <v>7255.47</v>
      </c>
      <c r="E39" s="116" t="s">
        <v>16</v>
      </c>
    </row>
    <row r="40" spans="1:9">
      <c r="A40" s="113">
        <v>205</v>
      </c>
      <c r="B40" s="114">
        <v>33.130000000000003</v>
      </c>
      <c r="C40" s="115">
        <v>0.39094907407407403</v>
      </c>
      <c r="D40" s="117">
        <v>6791.6500000000005</v>
      </c>
      <c r="E40" s="116" t="s">
        <v>16</v>
      </c>
    </row>
    <row r="41" spans="1:9">
      <c r="A41" s="113">
        <v>200</v>
      </c>
      <c r="B41" s="114">
        <v>33.130000000000003</v>
      </c>
      <c r="C41" s="115">
        <v>0.39094907407407403</v>
      </c>
      <c r="D41" s="117">
        <v>6626.0000000000009</v>
      </c>
      <c r="E41" s="116" t="s">
        <v>16</v>
      </c>
    </row>
    <row r="42" spans="1:9">
      <c r="A42" s="113">
        <v>200</v>
      </c>
      <c r="B42" s="114">
        <v>33.130000000000003</v>
      </c>
      <c r="C42" s="115">
        <v>0.39094907407407403</v>
      </c>
      <c r="D42" s="117">
        <v>6626.0000000000009</v>
      </c>
      <c r="E42" s="116" t="s">
        <v>16</v>
      </c>
    </row>
    <row r="43" spans="1:9">
      <c r="A43" s="113">
        <v>182</v>
      </c>
      <c r="B43" s="114">
        <v>33.125</v>
      </c>
      <c r="C43" s="115">
        <v>0.39094907407407403</v>
      </c>
      <c r="D43" s="117">
        <v>6028.75</v>
      </c>
      <c r="E43" s="116" t="s">
        <v>16</v>
      </c>
    </row>
    <row r="44" spans="1:9">
      <c r="A44" s="113">
        <v>167</v>
      </c>
      <c r="B44" s="114">
        <v>33.130000000000003</v>
      </c>
      <c r="C44" s="115">
        <v>0.39094907407407403</v>
      </c>
      <c r="D44" s="117">
        <v>5532.71</v>
      </c>
      <c r="E44" s="116" t="s">
        <v>16</v>
      </c>
    </row>
    <row r="45" spans="1:9">
      <c r="A45" s="113">
        <v>153</v>
      </c>
      <c r="B45" s="114">
        <v>33.134999999999998</v>
      </c>
      <c r="C45" s="115">
        <v>0.39094907407407403</v>
      </c>
      <c r="D45" s="117">
        <v>5069.6549999999997</v>
      </c>
      <c r="E45" s="116" t="s">
        <v>16</v>
      </c>
    </row>
    <row r="46" spans="1:9">
      <c r="A46" s="113">
        <v>151</v>
      </c>
      <c r="B46" s="114">
        <v>33.130000000000003</v>
      </c>
      <c r="C46" s="115">
        <v>0.39094907407407403</v>
      </c>
      <c r="D46" s="117">
        <v>5002.63</v>
      </c>
      <c r="E46" s="116" t="s">
        <v>16</v>
      </c>
    </row>
    <row r="47" spans="1:9">
      <c r="A47" s="113">
        <v>149</v>
      </c>
      <c r="B47" s="114">
        <v>33.130000000000003</v>
      </c>
      <c r="C47" s="115">
        <v>0.39094907407407403</v>
      </c>
      <c r="D47" s="117">
        <v>4936.3700000000008</v>
      </c>
      <c r="E47" s="116" t="s">
        <v>16</v>
      </c>
    </row>
    <row r="48" spans="1:9">
      <c r="A48" s="113">
        <v>143</v>
      </c>
      <c r="B48" s="114">
        <v>33.134999999999998</v>
      </c>
      <c r="C48" s="115">
        <v>0.39094907407407403</v>
      </c>
      <c r="D48" s="117">
        <v>4738.3049999999994</v>
      </c>
      <c r="E48" s="116" t="s">
        <v>16</v>
      </c>
    </row>
    <row r="49" spans="1:5">
      <c r="A49" s="113">
        <v>141</v>
      </c>
      <c r="B49" s="114">
        <v>33.134999999999998</v>
      </c>
      <c r="C49" s="115">
        <v>0.39094907407407403</v>
      </c>
      <c r="D49" s="117">
        <v>4672.0349999999999</v>
      </c>
      <c r="E49" s="116" t="s">
        <v>16</v>
      </c>
    </row>
    <row r="50" spans="1:5">
      <c r="A50" s="113">
        <v>140</v>
      </c>
      <c r="B50" s="114">
        <v>33.130000000000003</v>
      </c>
      <c r="C50" s="115">
        <v>0.39094907407407403</v>
      </c>
      <c r="D50" s="117">
        <v>4638.2000000000007</v>
      </c>
      <c r="E50" s="116" t="s">
        <v>16</v>
      </c>
    </row>
    <row r="51" spans="1:5">
      <c r="A51" s="113">
        <v>91</v>
      </c>
      <c r="B51" s="114">
        <v>33.130000000000003</v>
      </c>
      <c r="C51" s="115">
        <v>0.39094907407407403</v>
      </c>
      <c r="D51" s="117">
        <v>3014.8300000000004</v>
      </c>
      <c r="E51" s="116" t="s">
        <v>16</v>
      </c>
    </row>
    <row r="52" spans="1:5">
      <c r="A52" s="113">
        <v>89</v>
      </c>
      <c r="B52" s="114">
        <v>33.125</v>
      </c>
      <c r="C52" s="115">
        <v>0.39094907407407403</v>
      </c>
      <c r="D52" s="117">
        <v>2948.125</v>
      </c>
      <c r="E52" s="116" t="s">
        <v>16</v>
      </c>
    </row>
    <row r="53" spans="1:5">
      <c r="A53" s="113">
        <v>63</v>
      </c>
      <c r="B53" s="114">
        <v>33.134999999999998</v>
      </c>
      <c r="C53" s="115">
        <v>0.39094907407407403</v>
      </c>
      <c r="D53" s="117">
        <v>2087.5049999999997</v>
      </c>
      <c r="E53" s="116" t="s">
        <v>16</v>
      </c>
    </row>
    <row r="54" spans="1:5">
      <c r="A54" s="113">
        <v>3698</v>
      </c>
      <c r="B54" s="114">
        <v>33.134999999999998</v>
      </c>
      <c r="C54" s="115">
        <v>0.42078703703703701</v>
      </c>
      <c r="D54" s="117">
        <v>122533.23</v>
      </c>
      <c r="E54" s="116" t="s">
        <v>16</v>
      </c>
    </row>
    <row r="55" spans="1:5">
      <c r="A55" s="113">
        <v>1302</v>
      </c>
      <c r="B55" s="114">
        <v>33.134999999999998</v>
      </c>
      <c r="C55" s="115">
        <v>0.42078703703703701</v>
      </c>
      <c r="D55" s="117">
        <v>43141.77</v>
      </c>
      <c r="E55" s="116" t="s">
        <v>16</v>
      </c>
    </row>
    <row r="56" spans="1:5">
      <c r="A56" s="113">
        <v>2213</v>
      </c>
      <c r="B56" s="114">
        <v>33.19</v>
      </c>
      <c r="C56" s="115">
        <v>0.42798611111111112</v>
      </c>
      <c r="D56" s="117">
        <v>73449.47</v>
      </c>
      <c r="E56" s="116" t="s">
        <v>16</v>
      </c>
    </row>
    <row r="57" spans="1:5">
      <c r="A57" s="113">
        <v>549</v>
      </c>
      <c r="B57" s="114">
        <v>33.19</v>
      </c>
      <c r="C57" s="115">
        <v>0.42798611111111112</v>
      </c>
      <c r="D57" s="117">
        <v>18221.309999999998</v>
      </c>
      <c r="E57" s="116" t="s">
        <v>16</v>
      </c>
    </row>
    <row r="58" spans="1:5">
      <c r="A58" s="113">
        <v>400</v>
      </c>
      <c r="B58" s="114">
        <v>33.19</v>
      </c>
      <c r="C58" s="115">
        <v>0.42798611111111112</v>
      </c>
      <c r="D58" s="117">
        <v>13276</v>
      </c>
      <c r="E58" s="116" t="s">
        <v>16</v>
      </c>
    </row>
    <row r="59" spans="1:5">
      <c r="A59" s="113">
        <v>250</v>
      </c>
      <c r="B59" s="114">
        <v>33.19</v>
      </c>
      <c r="C59" s="115">
        <v>0.42798611111111112</v>
      </c>
      <c r="D59" s="117">
        <v>8297.5</v>
      </c>
      <c r="E59" s="116" t="s">
        <v>16</v>
      </c>
    </row>
    <row r="60" spans="1:5">
      <c r="A60" s="113">
        <v>244</v>
      </c>
      <c r="B60" s="114">
        <v>33.19</v>
      </c>
      <c r="C60" s="115">
        <v>0.42798611111111112</v>
      </c>
      <c r="D60" s="117">
        <v>8098.36</v>
      </c>
      <c r="E60" s="116" t="s">
        <v>16</v>
      </c>
    </row>
    <row r="61" spans="1:5">
      <c r="A61" s="113">
        <v>240</v>
      </c>
      <c r="B61" s="114">
        <v>33.19</v>
      </c>
      <c r="C61" s="115">
        <v>0.42798611111111112</v>
      </c>
      <c r="D61" s="117">
        <v>7965.5999999999995</v>
      </c>
      <c r="E61" s="116" t="s">
        <v>16</v>
      </c>
    </row>
    <row r="62" spans="1:5">
      <c r="A62" s="113">
        <v>206</v>
      </c>
      <c r="B62" s="114">
        <v>33.19</v>
      </c>
      <c r="C62" s="115">
        <v>0.42798611111111112</v>
      </c>
      <c r="D62" s="117">
        <v>6837.1399999999994</v>
      </c>
      <c r="E62" s="116" t="s">
        <v>16</v>
      </c>
    </row>
    <row r="63" spans="1:5">
      <c r="A63" s="113">
        <v>166</v>
      </c>
      <c r="B63" s="114">
        <v>33.185000000000002</v>
      </c>
      <c r="C63" s="115">
        <v>0.42798611111111112</v>
      </c>
      <c r="D63" s="117">
        <v>5508.71</v>
      </c>
      <c r="E63" s="116" t="s">
        <v>16</v>
      </c>
    </row>
    <row r="64" spans="1:5">
      <c r="A64" s="113">
        <v>166</v>
      </c>
      <c r="B64" s="114">
        <v>33.185000000000002</v>
      </c>
      <c r="C64" s="115">
        <v>0.42798611111111112</v>
      </c>
      <c r="D64" s="117">
        <v>5508.71</v>
      </c>
      <c r="E64" s="116" t="s">
        <v>16</v>
      </c>
    </row>
    <row r="65" spans="1:5">
      <c r="A65" s="113">
        <v>157</v>
      </c>
      <c r="B65" s="114">
        <v>33.19</v>
      </c>
      <c r="C65" s="115">
        <v>0.42798611111111112</v>
      </c>
      <c r="D65" s="117">
        <v>5210.83</v>
      </c>
      <c r="E65" s="116" t="s">
        <v>16</v>
      </c>
    </row>
    <row r="66" spans="1:5">
      <c r="A66" s="113">
        <v>154</v>
      </c>
      <c r="B66" s="114">
        <v>33.19</v>
      </c>
      <c r="C66" s="115">
        <v>0.42798611111111112</v>
      </c>
      <c r="D66" s="117">
        <v>5111.2599999999993</v>
      </c>
      <c r="E66" s="116" t="s">
        <v>16</v>
      </c>
    </row>
    <row r="67" spans="1:5">
      <c r="A67" s="113">
        <v>146</v>
      </c>
      <c r="B67" s="114">
        <v>33.19</v>
      </c>
      <c r="C67" s="115">
        <v>0.42798611111111112</v>
      </c>
      <c r="D67" s="117">
        <v>4845.74</v>
      </c>
      <c r="E67" s="116" t="s">
        <v>16</v>
      </c>
    </row>
    <row r="68" spans="1:5">
      <c r="A68" s="113">
        <v>109</v>
      </c>
      <c r="B68" s="114">
        <v>33.185000000000002</v>
      </c>
      <c r="C68" s="115">
        <v>0.42798611111111112</v>
      </c>
      <c r="D68" s="117">
        <v>3617.1650000000004</v>
      </c>
      <c r="E68" s="116" t="s">
        <v>16</v>
      </c>
    </row>
    <row r="69" spans="1:5">
      <c r="A69" s="113">
        <v>2764</v>
      </c>
      <c r="B69" s="114">
        <v>33.22</v>
      </c>
      <c r="C69" s="115">
        <v>0.45121527777777781</v>
      </c>
      <c r="D69" s="117">
        <v>91820.08</v>
      </c>
      <c r="E69" s="116" t="s">
        <v>16</v>
      </c>
    </row>
    <row r="70" spans="1:5">
      <c r="A70" s="113">
        <v>400</v>
      </c>
      <c r="B70" s="114">
        <v>33.22</v>
      </c>
      <c r="C70" s="115">
        <v>0.45121527777777781</v>
      </c>
      <c r="D70" s="117">
        <v>13288</v>
      </c>
      <c r="E70" s="116" t="s">
        <v>16</v>
      </c>
    </row>
    <row r="71" spans="1:5">
      <c r="A71" s="113">
        <v>311</v>
      </c>
      <c r="B71" s="114">
        <v>33.215000000000003</v>
      </c>
      <c r="C71" s="115">
        <v>0.45121527777777781</v>
      </c>
      <c r="D71" s="117">
        <v>10329.865000000002</v>
      </c>
      <c r="E71" s="116" t="s">
        <v>16</v>
      </c>
    </row>
    <row r="72" spans="1:5">
      <c r="A72" s="113">
        <v>250</v>
      </c>
      <c r="B72" s="114">
        <v>33.22</v>
      </c>
      <c r="C72" s="115">
        <v>0.45121527777777781</v>
      </c>
      <c r="D72" s="117">
        <v>8305</v>
      </c>
      <c r="E72" s="116" t="s">
        <v>16</v>
      </c>
    </row>
    <row r="73" spans="1:5">
      <c r="A73" s="113">
        <v>240</v>
      </c>
      <c r="B73" s="114">
        <v>33.22</v>
      </c>
      <c r="C73" s="115">
        <v>0.45121527777777781</v>
      </c>
      <c r="D73" s="117">
        <v>7972.7999999999993</v>
      </c>
      <c r="E73" s="116" t="s">
        <v>16</v>
      </c>
    </row>
    <row r="74" spans="1:5">
      <c r="A74" s="113">
        <v>216</v>
      </c>
      <c r="B74" s="114">
        <v>33.22</v>
      </c>
      <c r="C74" s="115">
        <v>0.45121527777777781</v>
      </c>
      <c r="D74" s="117">
        <v>7175.5199999999995</v>
      </c>
      <c r="E74" s="116" t="s">
        <v>16</v>
      </c>
    </row>
    <row r="75" spans="1:5">
      <c r="A75" s="113">
        <v>164</v>
      </c>
      <c r="B75" s="114">
        <v>33.215000000000003</v>
      </c>
      <c r="C75" s="115">
        <v>0.45121527777777781</v>
      </c>
      <c r="D75" s="117">
        <v>5447.26</v>
      </c>
      <c r="E75" s="116" t="s">
        <v>16</v>
      </c>
    </row>
    <row r="76" spans="1:5">
      <c r="A76" s="113">
        <v>151</v>
      </c>
      <c r="B76" s="114">
        <v>33.22</v>
      </c>
      <c r="C76" s="115">
        <v>0.45121527777777781</v>
      </c>
      <c r="D76" s="117">
        <v>5016.22</v>
      </c>
      <c r="E76" s="116" t="s">
        <v>16</v>
      </c>
    </row>
    <row r="77" spans="1:5">
      <c r="A77" s="113">
        <v>139</v>
      </c>
      <c r="B77" s="114">
        <v>33.22</v>
      </c>
      <c r="C77" s="115">
        <v>0.45121527777777781</v>
      </c>
      <c r="D77" s="117">
        <v>4617.58</v>
      </c>
      <c r="E77" s="116" t="s">
        <v>16</v>
      </c>
    </row>
    <row r="78" spans="1:5">
      <c r="A78" s="113">
        <v>104</v>
      </c>
      <c r="B78" s="114">
        <v>33.22</v>
      </c>
      <c r="C78" s="115">
        <v>0.45121527777777781</v>
      </c>
      <c r="D78" s="117">
        <v>3454.88</v>
      </c>
      <c r="E78" s="116" t="s">
        <v>16</v>
      </c>
    </row>
    <row r="79" spans="1:5">
      <c r="A79" s="113">
        <v>103</v>
      </c>
      <c r="B79" s="114">
        <v>33.215000000000003</v>
      </c>
      <c r="C79" s="115">
        <v>0.45121527777777781</v>
      </c>
      <c r="D79" s="117">
        <v>3421.1450000000004</v>
      </c>
      <c r="E79" s="116" t="s">
        <v>16</v>
      </c>
    </row>
    <row r="80" spans="1:5">
      <c r="A80" s="113">
        <v>69</v>
      </c>
      <c r="B80" s="114">
        <v>33.22</v>
      </c>
      <c r="C80" s="115">
        <v>0.45121527777777781</v>
      </c>
      <c r="D80" s="117">
        <v>2292.1799999999998</v>
      </c>
      <c r="E80" s="116" t="s">
        <v>16</v>
      </c>
    </row>
    <row r="81" spans="1:5">
      <c r="A81" s="113">
        <v>41</v>
      </c>
      <c r="B81" s="114">
        <v>33.22</v>
      </c>
      <c r="C81" s="115">
        <v>0.45121527777777781</v>
      </c>
      <c r="D81" s="117">
        <v>1362.02</v>
      </c>
      <c r="E81" s="116" t="s">
        <v>16</v>
      </c>
    </row>
    <row r="82" spans="1:5">
      <c r="A82" s="113">
        <v>33</v>
      </c>
      <c r="B82" s="114">
        <v>33.215000000000003</v>
      </c>
      <c r="C82" s="115">
        <v>0.45121527777777781</v>
      </c>
      <c r="D82" s="117">
        <v>1096.095</v>
      </c>
      <c r="E82" s="116" t="s">
        <v>16</v>
      </c>
    </row>
    <row r="83" spans="1:5">
      <c r="A83" s="113">
        <v>15</v>
      </c>
      <c r="B83" s="114">
        <v>33.22</v>
      </c>
      <c r="C83" s="115">
        <v>0.45121527777777781</v>
      </c>
      <c r="D83" s="117">
        <v>498.29999999999995</v>
      </c>
      <c r="E83" s="116" t="s">
        <v>16</v>
      </c>
    </row>
    <row r="84" spans="1:5">
      <c r="A84" s="113">
        <v>190</v>
      </c>
      <c r="B84" s="114">
        <v>33.33</v>
      </c>
      <c r="C84" s="115">
        <v>0.54302083333333329</v>
      </c>
      <c r="D84" s="117">
        <v>6332.7</v>
      </c>
      <c r="E84" s="116" t="s">
        <v>16</v>
      </c>
    </row>
    <row r="85" spans="1:5">
      <c r="A85" s="113">
        <v>167</v>
      </c>
      <c r="B85" s="114">
        <v>33.33</v>
      </c>
      <c r="C85" s="115">
        <v>0.54302083333333329</v>
      </c>
      <c r="D85" s="117">
        <v>5566.11</v>
      </c>
      <c r="E85" s="116" t="s">
        <v>16</v>
      </c>
    </row>
    <row r="86" spans="1:5">
      <c r="A86" s="113">
        <v>4203</v>
      </c>
      <c r="B86" s="114">
        <v>33.33</v>
      </c>
      <c r="C86" s="115">
        <v>0.54452546296296289</v>
      </c>
      <c r="D86" s="117">
        <v>140085.99</v>
      </c>
      <c r="E86" s="116" t="s">
        <v>16</v>
      </c>
    </row>
    <row r="87" spans="1:5">
      <c r="A87" s="113">
        <v>440</v>
      </c>
      <c r="B87" s="114">
        <v>33.33</v>
      </c>
      <c r="C87" s="115">
        <v>0.54452546296296289</v>
      </c>
      <c r="D87" s="117">
        <v>14665.199999999999</v>
      </c>
      <c r="E87" s="116" t="s">
        <v>16</v>
      </c>
    </row>
    <row r="88" spans="1:5">
      <c r="A88" s="113">
        <v>118</v>
      </c>
      <c r="B88" s="114">
        <v>33.299999999999997</v>
      </c>
      <c r="C88" s="115">
        <v>0.55329861111111123</v>
      </c>
      <c r="D88" s="117">
        <v>3929.3999999999996</v>
      </c>
      <c r="E88" s="116" t="s">
        <v>16</v>
      </c>
    </row>
    <row r="89" spans="1:5">
      <c r="A89" s="113">
        <v>101</v>
      </c>
      <c r="B89" s="114">
        <v>33.299999999999997</v>
      </c>
      <c r="C89" s="115">
        <v>0.55329861111111123</v>
      </c>
      <c r="D89" s="117">
        <v>3363.2999999999997</v>
      </c>
      <c r="E89" s="116" t="s">
        <v>16</v>
      </c>
    </row>
    <row r="90" spans="1:5">
      <c r="A90" s="113">
        <v>1051</v>
      </c>
      <c r="B90" s="114">
        <v>33.299999999999997</v>
      </c>
      <c r="C90" s="115">
        <v>0.55365740740740754</v>
      </c>
      <c r="D90" s="117">
        <v>34998.299999999996</v>
      </c>
      <c r="E90" s="116" t="s">
        <v>16</v>
      </c>
    </row>
    <row r="91" spans="1:5">
      <c r="A91" s="113">
        <v>762</v>
      </c>
      <c r="B91" s="114">
        <v>33.299999999999997</v>
      </c>
      <c r="C91" s="115">
        <v>0.55365740740740754</v>
      </c>
      <c r="D91" s="117">
        <v>25374.6</v>
      </c>
      <c r="E91" s="116" t="s">
        <v>16</v>
      </c>
    </row>
    <row r="92" spans="1:5">
      <c r="A92" s="113">
        <v>424</v>
      </c>
      <c r="B92" s="114">
        <v>33.299999999999997</v>
      </c>
      <c r="C92" s="115">
        <v>0.55365740740740754</v>
      </c>
      <c r="D92" s="117">
        <v>14119.199999999999</v>
      </c>
      <c r="E92" s="116" t="s">
        <v>16</v>
      </c>
    </row>
    <row r="93" spans="1:5">
      <c r="A93" s="113">
        <v>240</v>
      </c>
      <c r="B93" s="114">
        <v>33.299999999999997</v>
      </c>
      <c r="C93" s="115">
        <v>0.55365740740740754</v>
      </c>
      <c r="D93" s="117">
        <v>7991.9999999999991</v>
      </c>
      <c r="E93" s="116" t="s">
        <v>16</v>
      </c>
    </row>
    <row r="94" spans="1:5">
      <c r="A94" s="113">
        <v>163</v>
      </c>
      <c r="B94" s="114">
        <v>33.299999999999997</v>
      </c>
      <c r="C94" s="115">
        <v>0.55365740740740754</v>
      </c>
      <c r="D94" s="117">
        <v>5427.9</v>
      </c>
      <c r="E94" s="116" t="s">
        <v>16</v>
      </c>
    </row>
    <row r="95" spans="1:5">
      <c r="A95" s="113">
        <v>7</v>
      </c>
      <c r="B95" s="114">
        <v>33.299999999999997</v>
      </c>
      <c r="C95" s="115">
        <v>0.55365740740740754</v>
      </c>
      <c r="D95" s="117">
        <v>233.09999999999997</v>
      </c>
      <c r="E95" s="116" t="s">
        <v>16</v>
      </c>
    </row>
    <row r="96" spans="1:5">
      <c r="A96" s="113">
        <v>771</v>
      </c>
      <c r="B96" s="114">
        <v>33.299999999999997</v>
      </c>
      <c r="C96" s="115">
        <v>0.55365740740740754</v>
      </c>
      <c r="D96" s="117">
        <v>25674.3</v>
      </c>
      <c r="E96" s="116" t="s">
        <v>16</v>
      </c>
    </row>
    <row r="97" spans="1:5">
      <c r="A97" s="113">
        <v>563</v>
      </c>
      <c r="B97" s="114">
        <v>33.299999999999997</v>
      </c>
      <c r="C97" s="115">
        <v>0.55365740740740754</v>
      </c>
      <c r="D97" s="117">
        <v>18747.899999999998</v>
      </c>
      <c r="E97" s="116" t="s">
        <v>16</v>
      </c>
    </row>
    <row r="98" spans="1:5">
      <c r="A98" s="113">
        <v>175</v>
      </c>
      <c r="B98" s="114">
        <v>33.299999999999997</v>
      </c>
      <c r="C98" s="115">
        <v>0.55365740740740754</v>
      </c>
      <c r="D98" s="117">
        <v>5827.4999999999991</v>
      </c>
      <c r="E98" s="116" t="s">
        <v>16</v>
      </c>
    </row>
    <row r="99" spans="1:5">
      <c r="A99" s="113">
        <v>138</v>
      </c>
      <c r="B99" s="114">
        <v>33.299999999999997</v>
      </c>
      <c r="C99" s="115">
        <v>0.55365740740740754</v>
      </c>
      <c r="D99" s="117">
        <v>4595.3999999999996</v>
      </c>
      <c r="E99" s="116" t="s">
        <v>16</v>
      </c>
    </row>
    <row r="100" spans="1:5">
      <c r="A100" s="113">
        <v>37</v>
      </c>
      <c r="B100" s="114">
        <v>33.299999999999997</v>
      </c>
      <c r="C100" s="115">
        <v>0.55365740740740754</v>
      </c>
      <c r="D100" s="117">
        <v>1232.0999999999999</v>
      </c>
      <c r="E100" s="116" t="s">
        <v>16</v>
      </c>
    </row>
    <row r="101" spans="1:5">
      <c r="A101" s="113">
        <v>200</v>
      </c>
      <c r="B101" s="114">
        <v>33.299999999999997</v>
      </c>
      <c r="C101" s="115">
        <v>0.55365740740740754</v>
      </c>
      <c r="D101" s="117">
        <v>6659.9999999999991</v>
      </c>
      <c r="E101" s="116" t="s">
        <v>16</v>
      </c>
    </row>
    <row r="102" spans="1:5">
      <c r="A102" s="113">
        <v>250</v>
      </c>
      <c r="B102" s="114">
        <v>33.299999999999997</v>
      </c>
      <c r="C102" s="115">
        <v>0.55378472222222219</v>
      </c>
      <c r="D102" s="117">
        <v>8325</v>
      </c>
      <c r="E102" s="116" t="s">
        <v>16</v>
      </c>
    </row>
    <row r="103" spans="1:5">
      <c r="A103" s="113">
        <v>400</v>
      </c>
      <c r="B103" s="114">
        <v>33.32</v>
      </c>
      <c r="C103" s="115">
        <v>0.56929398148148147</v>
      </c>
      <c r="D103" s="117">
        <v>13328</v>
      </c>
      <c r="E103" s="116" t="s">
        <v>16</v>
      </c>
    </row>
    <row r="104" spans="1:5">
      <c r="A104" s="113">
        <v>270</v>
      </c>
      <c r="B104" s="114">
        <v>33.32</v>
      </c>
      <c r="C104" s="115">
        <v>0.56929398148148147</v>
      </c>
      <c r="D104" s="117">
        <v>8996.4</v>
      </c>
      <c r="E104" s="116" t="s">
        <v>16</v>
      </c>
    </row>
    <row r="105" spans="1:5">
      <c r="A105" s="113">
        <v>257</v>
      </c>
      <c r="B105" s="114">
        <v>33.32</v>
      </c>
      <c r="C105" s="115">
        <v>0.56929398148148147</v>
      </c>
      <c r="D105" s="117">
        <v>8563.24</v>
      </c>
      <c r="E105" s="116" t="s">
        <v>16</v>
      </c>
    </row>
    <row r="106" spans="1:5">
      <c r="A106" s="113">
        <v>250</v>
      </c>
      <c r="B106" s="114">
        <v>33.32</v>
      </c>
      <c r="C106" s="115">
        <v>0.56929398148148147</v>
      </c>
      <c r="D106" s="117">
        <v>8330</v>
      </c>
      <c r="E106" s="116" t="s">
        <v>16</v>
      </c>
    </row>
    <row r="107" spans="1:5">
      <c r="A107" s="113">
        <v>250</v>
      </c>
      <c r="B107" s="114">
        <v>33.32</v>
      </c>
      <c r="C107" s="115">
        <v>0.56929398148148147</v>
      </c>
      <c r="D107" s="117">
        <v>8330</v>
      </c>
      <c r="E107" s="116" t="s">
        <v>16</v>
      </c>
    </row>
    <row r="108" spans="1:5">
      <c r="A108" s="113">
        <v>244</v>
      </c>
      <c r="B108" s="114">
        <v>33.32</v>
      </c>
      <c r="C108" s="115">
        <v>0.56929398148148147</v>
      </c>
      <c r="D108" s="117">
        <v>8130.08</v>
      </c>
      <c r="E108" s="116" t="s">
        <v>16</v>
      </c>
    </row>
    <row r="109" spans="1:5">
      <c r="A109" s="113">
        <v>165</v>
      </c>
      <c r="B109" s="114">
        <v>33.32</v>
      </c>
      <c r="C109" s="115">
        <v>0.56929398148148147</v>
      </c>
      <c r="D109" s="117">
        <v>5497.8</v>
      </c>
      <c r="E109" s="116" t="s">
        <v>16</v>
      </c>
    </row>
    <row r="110" spans="1:5">
      <c r="A110" s="113">
        <v>108</v>
      </c>
      <c r="B110" s="114">
        <v>33.32</v>
      </c>
      <c r="C110" s="115">
        <v>0.56929398148148147</v>
      </c>
      <c r="D110" s="117">
        <v>3598.56</v>
      </c>
      <c r="E110" s="116" t="s">
        <v>16</v>
      </c>
    </row>
    <row r="111" spans="1:5">
      <c r="A111" s="113">
        <v>38</v>
      </c>
      <c r="B111" s="114">
        <v>33.314999999999998</v>
      </c>
      <c r="C111" s="115">
        <v>0.56929398148148147</v>
      </c>
      <c r="D111" s="117">
        <v>1265.9699999999998</v>
      </c>
      <c r="E111" s="116" t="s">
        <v>16</v>
      </c>
    </row>
    <row r="112" spans="1:5">
      <c r="A112" s="113">
        <v>20</v>
      </c>
      <c r="B112" s="114">
        <v>33.32</v>
      </c>
      <c r="C112" s="115">
        <v>0.56929398148148147</v>
      </c>
      <c r="D112" s="117">
        <v>666.4</v>
      </c>
      <c r="E112" s="116" t="s">
        <v>16</v>
      </c>
    </row>
    <row r="113" spans="1:5">
      <c r="A113" s="113">
        <v>2793</v>
      </c>
      <c r="B113" s="114">
        <v>33.32</v>
      </c>
      <c r="C113" s="115">
        <v>0.56949074074074069</v>
      </c>
      <c r="D113" s="117">
        <v>93062.76</v>
      </c>
      <c r="E113" s="116" t="s">
        <v>16</v>
      </c>
    </row>
    <row r="114" spans="1:5">
      <c r="A114" s="113">
        <v>205</v>
      </c>
      <c r="B114" s="114">
        <v>33.32</v>
      </c>
      <c r="C114" s="115">
        <v>0.56949074074074069</v>
      </c>
      <c r="D114" s="117">
        <v>6830.6</v>
      </c>
      <c r="E114" s="116" t="s">
        <v>16</v>
      </c>
    </row>
    <row r="115" spans="1:5">
      <c r="A115" s="113">
        <v>299</v>
      </c>
      <c r="B115" s="114">
        <v>33.284999999999997</v>
      </c>
      <c r="C115" s="115">
        <v>0.58907407407407408</v>
      </c>
      <c r="D115" s="117">
        <v>9952.2149999999983</v>
      </c>
      <c r="E115" s="116" t="s">
        <v>16</v>
      </c>
    </row>
    <row r="116" spans="1:5">
      <c r="A116" s="113">
        <v>166</v>
      </c>
      <c r="B116" s="114">
        <v>33.284999999999997</v>
      </c>
      <c r="C116" s="115">
        <v>0.58907407407407408</v>
      </c>
      <c r="D116" s="117">
        <v>5525.3099999999995</v>
      </c>
      <c r="E116" s="116" t="s">
        <v>16</v>
      </c>
    </row>
    <row r="117" spans="1:5">
      <c r="A117" s="113">
        <v>150</v>
      </c>
      <c r="B117" s="114">
        <v>33.284999999999997</v>
      </c>
      <c r="C117" s="115">
        <v>0.58907407407407408</v>
      </c>
      <c r="D117" s="117">
        <v>4992.7499999999991</v>
      </c>
      <c r="E117" s="116" t="s">
        <v>16</v>
      </c>
    </row>
    <row r="118" spans="1:5">
      <c r="A118" s="113">
        <v>115</v>
      </c>
      <c r="B118" s="114">
        <v>33.284999999999997</v>
      </c>
      <c r="C118" s="115">
        <v>0.58907407407407408</v>
      </c>
      <c r="D118" s="117">
        <v>3827.7749999999996</v>
      </c>
      <c r="E118" s="116" t="s">
        <v>16</v>
      </c>
    </row>
    <row r="119" spans="1:5">
      <c r="A119" s="113">
        <v>38</v>
      </c>
      <c r="B119" s="114">
        <v>33.284999999999997</v>
      </c>
      <c r="C119" s="115">
        <v>0.58907407407407408</v>
      </c>
      <c r="D119" s="117">
        <v>1264.83</v>
      </c>
      <c r="E119" s="116" t="s">
        <v>16</v>
      </c>
    </row>
    <row r="120" spans="1:5">
      <c r="A120" s="113">
        <v>22</v>
      </c>
      <c r="B120" s="114">
        <v>33.284999999999997</v>
      </c>
      <c r="C120" s="115">
        <v>0.58907407407407408</v>
      </c>
      <c r="D120" s="117">
        <v>732.27</v>
      </c>
      <c r="E120" s="116" t="s">
        <v>16</v>
      </c>
    </row>
    <row r="121" spans="1:5">
      <c r="A121" s="113">
        <v>210</v>
      </c>
      <c r="B121" s="114">
        <v>33.284999999999997</v>
      </c>
      <c r="C121" s="115">
        <v>0.58907407407407408</v>
      </c>
      <c r="D121" s="117">
        <v>6989.8499999999995</v>
      </c>
      <c r="E121" s="116" t="s">
        <v>16</v>
      </c>
    </row>
    <row r="122" spans="1:5">
      <c r="A122" s="113">
        <v>263</v>
      </c>
      <c r="B122" s="114">
        <v>33.284999999999997</v>
      </c>
      <c r="C122" s="115">
        <v>0.58907407407407408</v>
      </c>
      <c r="D122" s="117">
        <v>8753.9549999999999</v>
      </c>
      <c r="E122" s="116" t="s">
        <v>16</v>
      </c>
    </row>
    <row r="123" spans="1:5">
      <c r="A123" s="113">
        <v>206</v>
      </c>
      <c r="B123" s="114">
        <v>33.284999999999997</v>
      </c>
      <c r="C123" s="115">
        <v>0.59037037037037032</v>
      </c>
      <c r="D123" s="117">
        <v>6856.7099999999991</v>
      </c>
      <c r="E123" s="116" t="s">
        <v>16</v>
      </c>
    </row>
    <row r="124" spans="1:5">
      <c r="A124" s="113">
        <v>531</v>
      </c>
      <c r="B124" s="114">
        <v>33.284999999999997</v>
      </c>
      <c r="C124" s="115">
        <v>0.59037037037037032</v>
      </c>
      <c r="D124" s="117">
        <v>17674.334999999999</v>
      </c>
      <c r="E124" s="116" t="s">
        <v>16</v>
      </c>
    </row>
    <row r="125" spans="1:5">
      <c r="A125" s="113">
        <v>306</v>
      </c>
      <c r="B125" s="114">
        <v>33.284999999999997</v>
      </c>
      <c r="C125" s="115">
        <v>0.59037037037037032</v>
      </c>
      <c r="D125" s="117">
        <v>10185.209999999999</v>
      </c>
      <c r="E125" s="116" t="s">
        <v>16</v>
      </c>
    </row>
    <row r="126" spans="1:5">
      <c r="A126" s="113">
        <v>278</v>
      </c>
      <c r="B126" s="114">
        <v>33.284999999999997</v>
      </c>
      <c r="C126" s="115">
        <v>0.59072916666666664</v>
      </c>
      <c r="D126" s="117">
        <v>9253.23</v>
      </c>
      <c r="E126" s="116" t="s">
        <v>16</v>
      </c>
    </row>
    <row r="127" spans="1:5">
      <c r="A127" s="113">
        <v>169</v>
      </c>
      <c r="B127" s="114">
        <v>33.284999999999997</v>
      </c>
      <c r="C127" s="115">
        <v>0.59078703703703705</v>
      </c>
      <c r="D127" s="117">
        <v>5625.1649999999991</v>
      </c>
      <c r="E127" s="116" t="s">
        <v>16</v>
      </c>
    </row>
    <row r="128" spans="1:5">
      <c r="A128" s="113">
        <v>100</v>
      </c>
      <c r="B128" s="114">
        <v>33.284999999999997</v>
      </c>
      <c r="C128" s="115">
        <v>0.59078703703703705</v>
      </c>
      <c r="D128" s="117">
        <v>3328.4999999999995</v>
      </c>
      <c r="E128" s="116" t="s">
        <v>16</v>
      </c>
    </row>
    <row r="129" spans="1:5">
      <c r="A129" s="113">
        <v>199</v>
      </c>
      <c r="B129" s="114">
        <v>33.284999999999997</v>
      </c>
      <c r="C129" s="115">
        <v>0.59105324074074073</v>
      </c>
      <c r="D129" s="117">
        <v>6623.7149999999992</v>
      </c>
      <c r="E129" s="116" t="s">
        <v>16</v>
      </c>
    </row>
    <row r="130" spans="1:5">
      <c r="A130" s="113">
        <v>45</v>
      </c>
      <c r="B130" s="114">
        <v>33.284999999999997</v>
      </c>
      <c r="C130" s="115">
        <v>0.59105324074074073</v>
      </c>
      <c r="D130" s="117">
        <v>1497.8249999999998</v>
      </c>
      <c r="E130" s="116" t="s">
        <v>16</v>
      </c>
    </row>
    <row r="131" spans="1:5">
      <c r="A131" s="113">
        <v>204</v>
      </c>
      <c r="B131" s="114">
        <v>33.284999999999997</v>
      </c>
      <c r="C131" s="115">
        <v>0.59136574074074078</v>
      </c>
      <c r="D131" s="117">
        <v>6790.1399999999994</v>
      </c>
      <c r="E131" s="116" t="s">
        <v>16</v>
      </c>
    </row>
    <row r="132" spans="1:5">
      <c r="A132" s="113">
        <v>5</v>
      </c>
      <c r="B132" s="114">
        <v>33.284999999999997</v>
      </c>
      <c r="C132" s="115">
        <v>0.59192129629629642</v>
      </c>
      <c r="D132" s="117">
        <v>166.42499999999998</v>
      </c>
      <c r="E132" s="116" t="s">
        <v>16</v>
      </c>
    </row>
    <row r="133" spans="1:5">
      <c r="A133" s="113">
        <v>249</v>
      </c>
      <c r="B133" s="114">
        <v>33.284999999999997</v>
      </c>
      <c r="C133" s="115">
        <v>0.59192129629629642</v>
      </c>
      <c r="D133" s="117">
        <v>8287.9649999999983</v>
      </c>
      <c r="E133" s="116" t="s">
        <v>16</v>
      </c>
    </row>
    <row r="134" spans="1:5">
      <c r="A134" s="113">
        <v>293</v>
      </c>
      <c r="B134" s="114">
        <v>33.284999999999997</v>
      </c>
      <c r="C134" s="115">
        <v>0.59197916666666661</v>
      </c>
      <c r="D134" s="117">
        <v>9752.5049999999992</v>
      </c>
      <c r="E134" s="116" t="s">
        <v>16</v>
      </c>
    </row>
    <row r="135" spans="1:5">
      <c r="A135" s="113">
        <v>200</v>
      </c>
      <c r="B135" s="114">
        <v>33.284999999999997</v>
      </c>
      <c r="C135" s="115">
        <v>0.59201388888888884</v>
      </c>
      <c r="D135" s="117">
        <v>6656.9999999999991</v>
      </c>
      <c r="E135" s="116" t="s">
        <v>16</v>
      </c>
    </row>
    <row r="136" spans="1:5">
      <c r="A136" s="113">
        <v>99</v>
      </c>
      <c r="B136" s="114">
        <v>33.284999999999997</v>
      </c>
      <c r="C136" s="115">
        <v>0.59202546296296299</v>
      </c>
      <c r="D136" s="117">
        <v>3295.2149999999997</v>
      </c>
      <c r="E136" s="116" t="s">
        <v>16</v>
      </c>
    </row>
    <row r="137" spans="1:5">
      <c r="A137" s="113">
        <v>157</v>
      </c>
      <c r="B137" s="114">
        <v>33.284999999999997</v>
      </c>
      <c r="C137" s="115">
        <v>0.59210648148148148</v>
      </c>
      <c r="D137" s="117">
        <v>5225.7449999999999</v>
      </c>
      <c r="E137" s="116" t="s">
        <v>16</v>
      </c>
    </row>
    <row r="138" spans="1:5">
      <c r="A138" s="113">
        <v>2</v>
      </c>
      <c r="B138" s="114">
        <v>33.284999999999997</v>
      </c>
      <c r="C138" s="115">
        <v>0.59261574074074064</v>
      </c>
      <c r="D138" s="117">
        <v>66.569999999999993</v>
      </c>
      <c r="E138" s="116" t="s">
        <v>16</v>
      </c>
    </row>
    <row r="139" spans="1:5">
      <c r="A139" s="113">
        <v>294</v>
      </c>
      <c r="B139" s="114">
        <v>33.284999999999997</v>
      </c>
      <c r="C139" s="115">
        <v>0.5926851851851852</v>
      </c>
      <c r="D139" s="117">
        <v>9785.7899999999991</v>
      </c>
      <c r="E139" s="116" t="s">
        <v>16</v>
      </c>
    </row>
    <row r="140" spans="1:5">
      <c r="A140" s="113">
        <v>293</v>
      </c>
      <c r="B140" s="114">
        <v>33.284999999999997</v>
      </c>
      <c r="C140" s="115">
        <v>0.5926851851851852</v>
      </c>
      <c r="D140" s="117">
        <v>9752.5049999999992</v>
      </c>
      <c r="E140" s="116" t="s">
        <v>16</v>
      </c>
    </row>
    <row r="141" spans="1:5">
      <c r="A141" s="113">
        <v>107</v>
      </c>
      <c r="B141" s="114">
        <v>33.284999999999997</v>
      </c>
      <c r="C141" s="115">
        <v>0.5926851851851852</v>
      </c>
      <c r="D141" s="117">
        <v>3561.4949999999994</v>
      </c>
      <c r="E141" s="116" t="s">
        <v>16</v>
      </c>
    </row>
    <row r="142" spans="1:5">
      <c r="A142" s="113">
        <v>400</v>
      </c>
      <c r="B142" s="114">
        <v>33.31</v>
      </c>
      <c r="C142" s="115">
        <v>0.65771990740740749</v>
      </c>
      <c r="D142" s="117">
        <v>13324</v>
      </c>
      <c r="E142" s="116" t="s">
        <v>16</v>
      </c>
    </row>
    <row r="143" spans="1:5">
      <c r="A143" s="113">
        <v>250</v>
      </c>
      <c r="B143" s="114">
        <v>33.31</v>
      </c>
      <c r="C143" s="115">
        <v>0.65771990740740749</v>
      </c>
      <c r="D143" s="117">
        <v>8327.5</v>
      </c>
      <c r="E143" s="116" t="s">
        <v>16</v>
      </c>
    </row>
    <row r="144" spans="1:5">
      <c r="A144" s="113">
        <v>247</v>
      </c>
      <c r="B144" s="114">
        <v>33.31</v>
      </c>
      <c r="C144" s="115">
        <v>0.65771990740740749</v>
      </c>
      <c r="D144" s="117">
        <v>8227.57</v>
      </c>
      <c r="E144" s="116" t="s">
        <v>16</v>
      </c>
    </row>
    <row r="145" spans="1:5">
      <c r="A145" s="113">
        <v>217</v>
      </c>
      <c r="B145" s="114">
        <v>33.31</v>
      </c>
      <c r="C145" s="115">
        <v>0.65771990740740749</v>
      </c>
      <c r="D145" s="117">
        <v>7228.27</v>
      </c>
      <c r="E145" s="116" t="s">
        <v>16</v>
      </c>
    </row>
    <row r="146" spans="1:5">
      <c r="A146" s="113">
        <v>166</v>
      </c>
      <c r="B146" s="114">
        <v>33.31</v>
      </c>
      <c r="C146" s="115">
        <v>0.65771990740740749</v>
      </c>
      <c r="D146" s="117">
        <v>5529.46</v>
      </c>
      <c r="E146" s="116" t="s">
        <v>16</v>
      </c>
    </row>
    <row r="147" spans="1:5">
      <c r="A147" s="113">
        <v>166</v>
      </c>
      <c r="B147" s="114">
        <v>33.31</v>
      </c>
      <c r="C147" s="115">
        <v>0.65771990740740749</v>
      </c>
      <c r="D147" s="117">
        <v>5529.46</v>
      </c>
      <c r="E147" s="116" t="s">
        <v>16</v>
      </c>
    </row>
    <row r="148" spans="1:5">
      <c r="A148" s="113">
        <v>150</v>
      </c>
      <c r="B148" s="114">
        <v>33.31</v>
      </c>
      <c r="C148" s="115">
        <v>0.65771990740740749</v>
      </c>
      <c r="D148" s="117">
        <v>4996.5</v>
      </c>
      <c r="E148" s="116" t="s">
        <v>16</v>
      </c>
    </row>
    <row r="149" spans="1:5">
      <c r="A149" s="113">
        <v>108</v>
      </c>
      <c r="B149" s="114">
        <v>33.31</v>
      </c>
      <c r="C149" s="115">
        <v>0.65771990740740749</v>
      </c>
      <c r="D149" s="117">
        <v>3597.4800000000005</v>
      </c>
      <c r="E149" s="116" t="s">
        <v>16</v>
      </c>
    </row>
    <row r="150" spans="1:5">
      <c r="A150" s="113">
        <v>38</v>
      </c>
      <c r="B150" s="114">
        <v>33.31</v>
      </c>
      <c r="C150" s="115">
        <v>0.65771990740740749</v>
      </c>
      <c r="D150" s="117">
        <v>1265.7800000000002</v>
      </c>
      <c r="E150" s="116" t="s">
        <v>16</v>
      </c>
    </row>
    <row r="151" spans="1:5">
      <c r="A151" s="113">
        <v>500</v>
      </c>
      <c r="B151" s="114">
        <v>33.31</v>
      </c>
      <c r="C151" s="115">
        <v>0.65843750000000012</v>
      </c>
      <c r="D151" s="117">
        <v>16655</v>
      </c>
      <c r="E151" s="116" t="s">
        <v>16</v>
      </c>
    </row>
    <row r="152" spans="1:5">
      <c r="A152" s="113">
        <v>296</v>
      </c>
      <c r="B152" s="114">
        <v>33.31</v>
      </c>
      <c r="C152" s="115">
        <v>0.65843750000000012</v>
      </c>
      <c r="D152" s="117">
        <v>9859.76</v>
      </c>
      <c r="E152" s="116" t="s">
        <v>16</v>
      </c>
    </row>
    <row r="153" spans="1:5">
      <c r="A153" s="113">
        <v>280</v>
      </c>
      <c r="B153" s="114">
        <v>33.31</v>
      </c>
      <c r="C153" s="115">
        <v>0.65843750000000012</v>
      </c>
      <c r="D153" s="117">
        <v>9326.8000000000011</v>
      </c>
      <c r="E153" s="116" t="s">
        <v>16</v>
      </c>
    </row>
    <row r="154" spans="1:5">
      <c r="A154" s="113">
        <v>226</v>
      </c>
      <c r="B154" s="114">
        <v>33.31</v>
      </c>
      <c r="C154" s="115">
        <v>0.65843750000000012</v>
      </c>
      <c r="D154" s="117">
        <v>7528.06</v>
      </c>
      <c r="E154" s="116" t="s">
        <v>16</v>
      </c>
    </row>
    <row r="155" spans="1:5">
      <c r="A155" s="113">
        <v>220</v>
      </c>
      <c r="B155" s="114">
        <v>33.31</v>
      </c>
      <c r="C155" s="115">
        <v>0.65843750000000012</v>
      </c>
      <c r="D155" s="117">
        <v>7328.2000000000007</v>
      </c>
      <c r="E155" s="116" t="s">
        <v>16</v>
      </c>
    </row>
    <row r="156" spans="1:5">
      <c r="A156" s="113">
        <v>204</v>
      </c>
      <c r="B156" s="114">
        <v>33.31</v>
      </c>
      <c r="C156" s="115">
        <v>0.65843750000000012</v>
      </c>
      <c r="D156" s="117">
        <v>6795.2400000000007</v>
      </c>
      <c r="E156" s="116" t="s">
        <v>16</v>
      </c>
    </row>
    <row r="157" spans="1:5">
      <c r="A157" s="113">
        <v>500</v>
      </c>
      <c r="B157" s="114">
        <v>33.31</v>
      </c>
      <c r="C157" s="115">
        <v>0.65843750000000012</v>
      </c>
      <c r="D157" s="117">
        <v>16655</v>
      </c>
      <c r="E157" s="116" t="s">
        <v>16</v>
      </c>
    </row>
    <row r="158" spans="1:5">
      <c r="A158" s="113">
        <v>167</v>
      </c>
      <c r="B158" s="114">
        <v>33.31</v>
      </c>
      <c r="C158" s="115">
        <v>0.65843750000000012</v>
      </c>
      <c r="D158" s="117">
        <v>5562.77</v>
      </c>
      <c r="E158" s="116" t="s">
        <v>16</v>
      </c>
    </row>
    <row r="159" spans="1:5">
      <c r="A159" s="113">
        <v>549</v>
      </c>
      <c r="B159" s="114">
        <v>33.325000000000003</v>
      </c>
      <c r="C159" s="115">
        <v>0.65953703703703714</v>
      </c>
      <c r="D159" s="117">
        <v>18295.425000000003</v>
      </c>
      <c r="E159" s="116" t="s">
        <v>16</v>
      </c>
    </row>
    <row r="160" spans="1:5">
      <c r="A160" s="113">
        <v>500</v>
      </c>
      <c r="B160" s="114">
        <v>33.325000000000003</v>
      </c>
      <c r="C160" s="115">
        <v>0.65953703703703714</v>
      </c>
      <c r="D160" s="117">
        <v>16662.5</v>
      </c>
      <c r="E160" s="116" t="s">
        <v>16</v>
      </c>
    </row>
    <row r="161" spans="1:5">
      <c r="A161" s="113">
        <v>500</v>
      </c>
      <c r="B161" s="114">
        <v>33.325000000000003</v>
      </c>
      <c r="C161" s="115">
        <v>0.65953703703703714</v>
      </c>
      <c r="D161" s="117">
        <v>16662.5</v>
      </c>
      <c r="E161" s="116" t="s">
        <v>16</v>
      </c>
    </row>
    <row r="162" spans="1:5">
      <c r="A162" s="113">
        <v>500</v>
      </c>
      <c r="B162" s="114">
        <v>33.325000000000003</v>
      </c>
      <c r="C162" s="115">
        <v>0.65953703703703714</v>
      </c>
      <c r="D162" s="117">
        <v>16662.5</v>
      </c>
      <c r="E162" s="116" t="s">
        <v>16</v>
      </c>
    </row>
    <row r="163" spans="1:5">
      <c r="A163" s="113">
        <v>500</v>
      </c>
      <c r="B163" s="114">
        <v>33.325000000000003</v>
      </c>
      <c r="C163" s="115">
        <v>0.65953703703703714</v>
      </c>
      <c r="D163" s="117">
        <v>16662.5</v>
      </c>
      <c r="E163" s="116" t="s">
        <v>16</v>
      </c>
    </row>
    <row r="164" spans="1:5">
      <c r="A164" s="113">
        <v>468</v>
      </c>
      <c r="B164" s="114">
        <v>33.325000000000003</v>
      </c>
      <c r="C164" s="115">
        <v>0.65953703703703714</v>
      </c>
      <c r="D164" s="117">
        <v>15596.100000000002</v>
      </c>
      <c r="E164" s="116" t="s">
        <v>16</v>
      </c>
    </row>
    <row r="165" spans="1:5">
      <c r="A165" s="113">
        <v>292</v>
      </c>
      <c r="B165" s="114">
        <v>33.325000000000003</v>
      </c>
      <c r="C165" s="115">
        <v>0.65953703703703714</v>
      </c>
      <c r="D165" s="117">
        <v>9730.9000000000015</v>
      </c>
      <c r="E165" s="116" t="s">
        <v>16</v>
      </c>
    </row>
    <row r="166" spans="1:5">
      <c r="A166" s="113">
        <v>250</v>
      </c>
      <c r="B166" s="114">
        <v>33.325000000000003</v>
      </c>
      <c r="C166" s="115">
        <v>0.65953703703703714</v>
      </c>
      <c r="D166" s="117">
        <v>8331.25</v>
      </c>
      <c r="E166" s="116" t="s">
        <v>16</v>
      </c>
    </row>
    <row r="167" spans="1:5">
      <c r="A167" s="113">
        <v>250</v>
      </c>
      <c r="B167" s="114">
        <v>33.325000000000003</v>
      </c>
      <c r="C167" s="115">
        <v>0.65953703703703714</v>
      </c>
      <c r="D167" s="117">
        <v>8331.25</v>
      </c>
      <c r="E167" s="116" t="s">
        <v>16</v>
      </c>
    </row>
    <row r="168" spans="1:5">
      <c r="A168" s="113">
        <v>250</v>
      </c>
      <c r="B168" s="114">
        <v>33.32</v>
      </c>
      <c r="C168" s="115">
        <v>0.65953703703703714</v>
      </c>
      <c r="D168" s="117">
        <v>8330</v>
      </c>
      <c r="E168" s="116" t="s">
        <v>16</v>
      </c>
    </row>
    <row r="169" spans="1:5">
      <c r="A169" s="113">
        <v>240</v>
      </c>
      <c r="B169" s="114">
        <v>33.325000000000003</v>
      </c>
      <c r="C169" s="115">
        <v>0.65953703703703714</v>
      </c>
      <c r="D169" s="117">
        <v>7998.0000000000009</v>
      </c>
      <c r="E169" s="116" t="s">
        <v>16</v>
      </c>
    </row>
    <row r="170" spans="1:5">
      <c r="A170" s="113">
        <v>208</v>
      </c>
      <c r="B170" s="114">
        <v>33.325000000000003</v>
      </c>
      <c r="C170" s="115">
        <v>0.65953703703703714</v>
      </c>
      <c r="D170" s="117">
        <v>6931.6</v>
      </c>
      <c r="E170" s="116" t="s">
        <v>16</v>
      </c>
    </row>
    <row r="171" spans="1:5">
      <c r="A171" s="113">
        <v>196</v>
      </c>
      <c r="B171" s="114">
        <v>33.325000000000003</v>
      </c>
      <c r="C171" s="115">
        <v>0.65953703703703714</v>
      </c>
      <c r="D171" s="117">
        <v>6531.7000000000007</v>
      </c>
      <c r="E171" s="116" t="s">
        <v>16</v>
      </c>
    </row>
    <row r="172" spans="1:5">
      <c r="A172" s="113">
        <v>155</v>
      </c>
      <c r="B172" s="114">
        <v>33.325000000000003</v>
      </c>
      <c r="C172" s="115">
        <v>0.65953703703703714</v>
      </c>
      <c r="D172" s="117">
        <v>5165.375</v>
      </c>
      <c r="E172" s="116" t="s">
        <v>16</v>
      </c>
    </row>
    <row r="173" spans="1:5">
      <c r="A173" s="113">
        <v>107</v>
      </c>
      <c r="B173" s="114">
        <v>33.32</v>
      </c>
      <c r="C173" s="115">
        <v>0.65953703703703714</v>
      </c>
      <c r="D173" s="117">
        <v>3565.2400000000002</v>
      </c>
      <c r="E173" s="116" t="s">
        <v>16</v>
      </c>
    </row>
    <row r="174" spans="1:5">
      <c r="A174" s="113">
        <v>106</v>
      </c>
      <c r="B174" s="114">
        <v>33.325000000000003</v>
      </c>
      <c r="C174" s="115">
        <v>0.65953703703703714</v>
      </c>
      <c r="D174" s="117">
        <v>3532.4500000000003</v>
      </c>
      <c r="E174" s="116" t="s">
        <v>16</v>
      </c>
    </row>
    <row r="175" spans="1:5">
      <c r="A175" s="113">
        <v>75</v>
      </c>
      <c r="B175" s="114">
        <v>33.32</v>
      </c>
      <c r="C175" s="115">
        <v>0.65953703703703714</v>
      </c>
      <c r="D175" s="117">
        <v>2499</v>
      </c>
      <c r="E175" s="116" t="s">
        <v>16</v>
      </c>
    </row>
    <row r="176" spans="1:5">
      <c r="A176" s="113">
        <v>67</v>
      </c>
      <c r="B176" s="114">
        <v>33.325000000000003</v>
      </c>
      <c r="C176" s="115">
        <v>0.65953703703703714</v>
      </c>
      <c r="D176" s="117">
        <v>2232.7750000000001</v>
      </c>
      <c r="E176" s="116" t="s">
        <v>16</v>
      </c>
    </row>
    <row r="177" spans="1:5">
      <c r="A177" s="113">
        <v>319</v>
      </c>
      <c r="B177" s="114">
        <v>33.325000000000003</v>
      </c>
      <c r="C177" s="115">
        <v>0.65953703703703714</v>
      </c>
      <c r="D177" s="117">
        <v>10630.675000000001</v>
      </c>
      <c r="E177" s="116" t="s">
        <v>16</v>
      </c>
    </row>
    <row r="178" spans="1:5">
      <c r="A178" s="113">
        <v>167</v>
      </c>
      <c r="B178" s="114">
        <v>33.325000000000003</v>
      </c>
      <c r="C178" s="115">
        <v>0.65953703703703714</v>
      </c>
      <c r="D178" s="117">
        <v>5565.2750000000005</v>
      </c>
      <c r="E178" s="116" t="s">
        <v>16</v>
      </c>
    </row>
    <row r="179" spans="1:5">
      <c r="A179" s="113">
        <v>83</v>
      </c>
      <c r="B179" s="114">
        <v>33.325000000000003</v>
      </c>
      <c r="C179" s="115">
        <v>0.65953703703703714</v>
      </c>
      <c r="D179" s="117">
        <v>2765.9750000000004</v>
      </c>
      <c r="E179" s="116" t="s">
        <v>16</v>
      </c>
    </row>
    <row r="180" spans="1:5">
      <c r="A180" s="113">
        <v>83</v>
      </c>
      <c r="B180" s="114">
        <v>33.325000000000003</v>
      </c>
      <c r="C180" s="115">
        <v>0.65953703703703714</v>
      </c>
      <c r="D180" s="117">
        <v>2765.9750000000004</v>
      </c>
      <c r="E180" s="116" t="s">
        <v>16</v>
      </c>
    </row>
    <row r="181" spans="1:5">
      <c r="A181" s="113">
        <v>1525</v>
      </c>
      <c r="B181" s="114">
        <v>33.33</v>
      </c>
      <c r="C181" s="115">
        <v>0.65987268518518516</v>
      </c>
      <c r="D181" s="117">
        <v>50828.25</v>
      </c>
      <c r="E181" s="116" t="s">
        <v>16</v>
      </c>
    </row>
    <row r="182" spans="1:5">
      <c r="A182" s="113">
        <v>692</v>
      </c>
      <c r="B182" s="114">
        <v>33.33</v>
      </c>
      <c r="C182" s="115">
        <v>0.65987268518518516</v>
      </c>
      <c r="D182" s="117">
        <v>23064.36</v>
      </c>
      <c r="E182" s="116" t="s">
        <v>16</v>
      </c>
    </row>
    <row r="183" spans="1:5">
      <c r="A183" s="113">
        <v>250</v>
      </c>
      <c r="B183" s="114">
        <v>33.33</v>
      </c>
      <c r="C183" s="115">
        <v>0.65987268518518516</v>
      </c>
      <c r="D183" s="117">
        <v>8332.5</v>
      </c>
      <c r="E183" s="116" t="s">
        <v>16</v>
      </c>
    </row>
    <row r="184" spans="1:5">
      <c r="A184" s="113">
        <v>243</v>
      </c>
      <c r="B184" s="114">
        <v>33.33</v>
      </c>
      <c r="C184" s="115">
        <v>0.65987268518518516</v>
      </c>
      <c r="D184" s="117">
        <v>8099.19</v>
      </c>
      <c r="E184" s="116" t="s">
        <v>16</v>
      </c>
    </row>
    <row r="185" spans="1:5">
      <c r="A185" s="113">
        <v>146</v>
      </c>
      <c r="B185" s="114">
        <v>33.33</v>
      </c>
      <c r="C185" s="115">
        <v>0.65987268518518516</v>
      </c>
      <c r="D185" s="117">
        <v>4866.1799999999994</v>
      </c>
      <c r="E185" s="116" t="s">
        <v>16</v>
      </c>
    </row>
    <row r="186" spans="1:5">
      <c r="A186" s="113">
        <v>106</v>
      </c>
      <c r="B186" s="114">
        <v>33.33</v>
      </c>
      <c r="C186" s="115">
        <v>0.65987268518518516</v>
      </c>
      <c r="D186" s="117">
        <v>3532.98</v>
      </c>
      <c r="E186" s="116" t="s">
        <v>16</v>
      </c>
    </row>
    <row r="187" spans="1:5">
      <c r="A187" s="113">
        <v>38</v>
      </c>
      <c r="B187" s="114">
        <v>33.33</v>
      </c>
      <c r="C187" s="115">
        <v>0.65987268518518516</v>
      </c>
      <c r="D187" s="117">
        <v>1266.54</v>
      </c>
      <c r="E187" s="116" t="s">
        <v>16</v>
      </c>
    </row>
    <row r="188" spans="1:5">
      <c r="A188" s="113">
        <v>500</v>
      </c>
      <c r="B188" s="114">
        <v>33.35</v>
      </c>
      <c r="C188" s="115">
        <v>0.67637731481481478</v>
      </c>
      <c r="D188" s="117">
        <v>16675</v>
      </c>
      <c r="E188" s="116" t="s">
        <v>16</v>
      </c>
    </row>
    <row r="189" spans="1:5">
      <c r="A189" s="113">
        <v>284</v>
      </c>
      <c r="B189" s="114">
        <v>33.35</v>
      </c>
      <c r="C189" s="115">
        <v>0.67637731481481478</v>
      </c>
      <c r="D189" s="117">
        <v>9471.4</v>
      </c>
      <c r="E189" s="116" t="s">
        <v>16</v>
      </c>
    </row>
    <row r="190" spans="1:5">
      <c r="A190" s="113">
        <v>210</v>
      </c>
      <c r="B190" s="114">
        <v>33.35</v>
      </c>
      <c r="C190" s="115">
        <v>0.67637731481481478</v>
      </c>
      <c r="D190" s="117">
        <v>7003.5</v>
      </c>
      <c r="E190" s="116" t="s">
        <v>16</v>
      </c>
    </row>
    <row r="191" spans="1:5">
      <c r="A191" s="113">
        <v>105</v>
      </c>
      <c r="B191" s="114">
        <v>33.35</v>
      </c>
      <c r="C191" s="115">
        <v>0.67637731481481478</v>
      </c>
      <c r="D191" s="117">
        <v>3501.75</v>
      </c>
      <c r="E191" s="116" t="s">
        <v>16</v>
      </c>
    </row>
    <row r="192" spans="1:5">
      <c r="A192" s="113">
        <v>3901</v>
      </c>
      <c r="B192" s="114">
        <v>33.35</v>
      </c>
      <c r="C192" s="115">
        <v>0.67637731481481478</v>
      </c>
      <c r="D192" s="117">
        <v>130098.35</v>
      </c>
      <c r="E192" s="116" t="s">
        <v>16</v>
      </c>
    </row>
    <row r="193" spans="1:5">
      <c r="A193" s="113">
        <v>441</v>
      </c>
      <c r="B193" s="114">
        <v>33.365000000000002</v>
      </c>
      <c r="C193" s="115">
        <v>0.68833333333333335</v>
      </c>
      <c r="D193" s="117">
        <v>14713.965</v>
      </c>
      <c r="E193" s="116" t="s">
        <v>16</v>
      </c>
    </row>
    <row r="194" spans="1:5">
      <c r="A194" s="113">
        <v>424</v>
      </c>
      <c r="B194" s="114">
        <v>33.369999999999997</v>
      </c>
      <c r="C194" s="115">
        <v>0.68833333333333335</v>
      </c>
      <c r="D194" s="117">
        <v>14148.88</v>
      </c>
      <c r="E194" s="116" t="s">
        <v>16</v>
      </c>
    </row>
    <row r="195" spans="1:5">
      <c r="A195" s="113">
        <v>408</v>
      </c>
      <c r="B195" s="114">
        <v>33.36</v>
      </c>
      <c r="C195" s="115">
        <v>0.68833333333333335</v>
      </c>
      <c r="D195" s="117">
        <v>13610.88</v>
      </c>
      <c r="E195" s="116" t="s">
        <v>16</v>
      </c>
    </row>
    <row r="196" spans="1:5">
      <c r="A196" s="113">
        <v>359</v>
      </c>
      <c r="B196" s="114">
        <v>33.365000000000002</v>
      </c>
      <c r="C196" s="115">
        <v>0.68833333333333335</v>
      </c>
      <c r="D196" s="117">
        <v>11978.035</v>
      </c>
      <c r="E196" s="116" t="s">
        <v>16</v>
      </c>
    </row>
    <row r="197" spans="1:5">
      <c r="A197" s="113">
        <v>341</v>
      </c>
      <c r="B197" s="114">
        <v>33.365000000000002</v>
      </c>
      <c r="C197" s="115">
        <v>0.68833333333333335</v>
      </c>
      <c r="D197" s="117">
        <v>11377.465</v>
      </c>
      <c r="E197" s="116" t="s">
        <v>16</v>
      </c>
    </row>
    <row r="198" spans="1:5">
      <c r="A198" s="113">
        <v>250</v>
      </c>
      <c r="B198" s="114">
        <v>33.365000000000002</v>
      </c>
      <c r="C198" s="115">
        <v>0.68833333333333335</v>
      </c>
      <c r="D198" s="117">
        <v>8341.25</v>
      </c>
      <c r="E198" s="116" t="s">
        <v>16</v>
      </c>
    </row>
    <row r="199" spans="1:5">
      <c r="A199" s="113">
        <v>250</v>
      </c>
      <c r="B199" s="114">
        <v>33.365000000000002</v>
      </c>
      <c r="C199" s="115">
        <v>0.68833333333333335</v>
      </c>
      <c r="D199" s="117">
        <v>8341.25</v>
      </c>
      <c r="E199" s="116" t="s">
        <v>16</v>
      </c>
    </row>
    <row r="200" spans="1:5">
      <c r="A200" s="113">
        <v>250</v>
      </c>
      <c r="B200" s="114">
        <v>33.365000000000002</v>
      </c>
      <c r="C200" s="115">
        <v>0.68833333333333335</v>
      </c>
      <c r="D200" s="117">
        <v>8341.25</v>
      </c>
      <c r="E200" s="116" t="s">
        <v>16</v>
      </c>
    </row>
    <row r="201" spans="1:5">
      <c r="A201" s="113">
        <v>247</v>
      </c>
      <c r="B201" s="114">
        <v>33.365000000000002</v>
      </c>
      <c r="C201" s="115">
        <v>0.68833333333333335</v>
      </c>
      <c r="D201" s="117">
        <v>8241.1550000000007</v>
      </c>
      <c r="E201" s="116" t="s">
        <v>16</v>
      </c>
    </row>
    <row r="202" spans="1:5">
      <c r="A202" s="113">
        <v>244</v>
      </c>
      <c r="B202" s="114">
        <v>33.365000000000002</v>
      </c>
      <c r="C202" s="115">
        <v>0.68833333333333335</v>
      </c>
      <c r="D202" s="117">
        <v>8141.06</v>
      </c>
      <c r="E202" s="116" t="s">
        <v>16</v>
      </c>
    </row>
    <row r="203" spans="1:5">
      <c r="A203" s="113">
        <v>232</v>
      </c>
      <c r="B203" s="114">
        <v>33.365000000000002</v>
      </c>
      <c r="C203" s="115">
        <v>0.68833333333333335</v>
      </c>
      <c r="D203" s="117">
        <v>7740.68</v>
      </c>
      <c r="E203" s="116" t="s">
        <v>16</v>
      </c>
    </row>
    <row r="204" spans="1:5">
      <c r="A204" s="113">
        <v>225</v>
      </c>
      <c r="B204" s="114">
        <v>33.365000000000002</v>
      </c>
      <c r="C204" s="115">
        <v>0.68833333333333335</v>
      </c>
      <c r="D204" s="117">
        <v>7507.125</v>
      </c>
      <c r="E204" s="116" t="s">
        <v>16</v>
      </c>
    </row>
    <row r="205" spans="1:5">
      <c r="A205" s="113">
        <v>220</v>
      </c>
      <c r="B205" s="114">
        <v>33.365000000000002</v>
      </c>
      <c r="C205" s="115">
        <v>0.68833333333333335</v>
      </c>
      <c r="D205" s="117">
        <v>7340.3</v>
      </c>
      <c r="E205" s="116" t="s">
        <v>16</v>
      </c>
    </row>
    <row r="206" spans="1:5">
      <c r="A206" s="113">
        <v>219</v>
      </c>
      <c r="B206" s="114">
        <v>33.36</v>
      </c>
      <c r="C206" s="115">
        <v>0.68833333333333335</v>
      </c>
      <c r="D206" s="117">
        <v>7305.84</v>
      </c>
      <c r="E206" s="116" t="s">
        <v>16</v>
      </c>
    </row>
    <row r="207" spans="1:5">
      <c r="A207" s="113">
        <v>201</v>
      </c>
      <c r="B207" s="114">
        <v>33.365000000000002</v>
      </c>
      <c r="C207" s="115">
        <v>0.68833333333333335</v>
      </c>
      <c r="D207" s="117">
        <v>6706.3650000000007</v>
      </c>
      <c r="E207" s="116" t="s">
        <v>16</v>
      </c>
    </row>
    <row r="208" spans="1:5">
      <c r="A208" s="113">
        <v>182</v>
      </c>
      <c r="B208" s="114">
        <v>33.365000000000002</v>
      </c>
      <c r="C208" s="115">
        <v>0.68833333333333335</v>
      </c>
      <c r="D208" s="117">
        <v>6072.43</v>
      </c>
      <c r="E208" s="116" t="s">
        <v>16</v>
      </c>
    </row>
    <row r="209" spans="1:5">
      <c r="A209" s="113">
        <v>121</v>
      </c>
      <c r="B209" s="114">
        <v>33.369999999999997</v>
      </c>
      <c r="C209" s="115">
        <v>0.68833333333333335</v>
      </c>
      <c r="D209" s="117">
        <v>4037.7699999999995</v>
      </c>
      <c r="E209" s="116" t="s">
        <v>16</v>
      </c>
    </row>
    <row r="210" spans="1:5">
      <c r="A210" s="113">
        <v>109</v>
      </c>
      <c r="B210" s="114">
        <v>33.365000000000002</v>
      </c>
      <c r="C210" s="115">
        <v>0.68833333333333335</v>
      </c>
      <c r="D210" s="117">
        <v>3636.7850000000003</v>
      </c>
      <c r="E210" s="116" t="s">
        <v>16</v>
      </c>
    </row>
    <row r="211" spans="1:5">
      <c r="A211" s="113">
        <v>107</v>
      </c>
      <c r="B211" s="114">
        <v>33.36</v>
      </c>
      <c r="C211" s="115">
        <v>0.68833333333333335</v>
      </c>
      <c r="D211" s="117">
        <v>3569.52</v>
      </c>
      <c r="E211" s="116" t="s">
        <v>16</v>
      </c>
    </row>
    <row r="212" spans="1:5">
      <c r="A212" s="113">
        <v>106</v>
      </c>
      <c r="B212" s="114">
        <v>33.369999999999997</v>
      </c>
      <c r="C212" s="115">
        <v>0.68833333333333335</v>
      </c>
      <c r="D212" s="117">
        <v>3537.22</v>
      </c>
      <c r="E212" s="116" t="s">
        <v>16</v>
      </c>
    </row>
    <row r="213" spans="1:5">
      <c r="A213" s="113">
        <v>64</v>
      </c>
      <c r="B213" s="114">
        <v>33.369999999999997</v>
      </c>
      <c r="C213" s="115">
        <v>0.68833333333333335</v>
      </c>
      <c r="D213" s="117">
        <v>2135.6799999999998</v>
      </c>
      <c r="E213" s="116" t="s">
        <v>16</v>
      </c>
    </row>
    <row r="214" spans="1:5">
      <c r="A214" s="113">
        <v>406</v>
      </c>
      <c r="B214" s="114">
        <v>33.325000000000003</v>
      </c>
      <c r="C214" s="115">
        <v>0.71975694444444438</v>
      </c>
      <c r="D214" s="117">
        <v>13529.95</v>
      </c>
      <c r="E214" s="116" t="s">
        <v>16</v>
      </c>
    </row>
    <row r="215" spans="1:5">
      <c r="A215" s="113">
        <v>184</v>
      </c>
      <c r="B215" s="114">
        <v>33.325000000000003</v>
      </c>
      <c r="C215" s="115">
        <v>0.71975694444444438</v>
      </c>
      <c r="D215" s="117">
        <v>6131.8</v>
      </c>
      <c r="E215" s="116" t="s">
        <v>16</v>
      </c>
    </row>
    <row r="216" spans="1:5">
      <c r="A216" s="113">
        <v>19</v>
      </c>
      <c r="B216" s="114">
        <v>33.24</v>
      </c>
      <c r="C216" s="115">
        <v>0.72561342592592604</v>
      </c>
      <c r="D216" s="117">
        <v>631.56000000000006</v>
      </c>
      <c r="E216" s="116" t="s">
        <v>16</v>
      </c>
    </row>
    <row r="217" spans="1:5">
      <c r="A217" s="80"/>
      <c r="B217" s="99"/>
      <c r="C217" s="82"/>
      <c r="D217" s="99"/>
      <c r="E217" s="83"/>
    </row>
    <row r="218" spans="1:5">
      <c r="A218" s="80"/>
      <c r="B218" s="99"/>
      <c r="C218" s="82"/>
      <c r="D218" s="99"/>
      <c r="E218" s="83"/>
    </row>
    <row r="219" spans="1:5">
      <c r="A219" s="80"/>
      <c r="B219" s="99"/>
      <c r="C219" s="82"/>
      <c r="D219" s="99"/>
      <c r="E219" s="83"/>
    </row>
    <row r="220" spans="1:5">
      <c r="A220" s="80"/>
      <c r="B220" s="99"/>
      <c r="C220" s="82"/>
      <c r="D220" s="99"/>
      <c r="E220" s="83"/>
    </row>
    <row r="221" spans="1:5">
      <c r="A221" s="80"/>
      <c r="B221" s="99"/>
      <c r="C221" s="82"/>
      <c r="D221" s="99"/>
      <c r="E221" s="83"/>
    </row>
    <row r="222" spans="1:5">
      <c r="A222" s="80"/>
      <c r="B222" s="99"/>
      <c r="C222" s="82"/>
      <c r="D222" s="99"/>
      <c r="E222" s="83"/>
    </row>
    <row r="223" spans="1:5">
      <c r="A223" s="80"/>
      <c r="B223" s="99"/>
      <c r="C223" s="82"/>
      <c r="D223" s="99"/>
      <c r="E223" s="83"/>
    </row>
    <row r="224" spans="1:5">
      <c r="A224" s="80"/>
      <c r="B224" s="99"/>
      <c r="C224" s="82"/>
      <c r="D224" s="99"/>
      <c r="E224" s="83"/>
    </row>
    <row r="225" spans="1:5">
      <c r="A225" s="80"/>
      <c r="B225" s="99"/>
      <c r="C225" s="82"/>
      <c r="D225" s="99"/>
      <c r="E225" s="83"/>
    </row>
    <row r="226" spans="1:5">
      <c r="A226" s="80"/>
      <c r="B226" s="99"/>
      <c r="C226" s="82"/>
      <c r="D226" s="99"/>
      <c r="E226" s="83"/>
    </row>
    <row r="227" spans="1:5">
      <c r="A227" s="80"/>
      <c r="B227" s="99"/>
      <c r="C227" s="82"/>
      <c r="D227" s="99"/>
      <c r="E227" s="83"/>
    </row>
    <row r="228" spans="1:5">
      <c r="A228" s="80"/>
      <c r="B228" s="99"/>
      <c r="C228" s="82"/>
      <c r="D228" s="99"/>
      <c r="E228" s="83"/>
    </row>
    <row r="229" spans="1:5">
      <c r="A229" s="80"/>
      <c r="B229" s="99"/>
      <c r="C229" s="82"/>
      <c r="D229" s="99"/>
      <c r="E229" s="83"/>
    </row>
    <row r="230" spans="1:5">
      <c r="A230" s="80"/>
      <c r="B230" s="99"/>
      <c r="C230" s="82"/>
      <c r="D230" s="99"/>
      <c r="E230" s="83"/>
    </row>
    <row r="231" spans="1:5">
      <c r="A231" s="80"/>
      <c r="B231" s="99"/>
      <c r="C231" s="82"/>
      <c r="D231" s="99"/>
      <c r="E231" s="83"/>
    </row>
    <row r="232" spans="1:5">
      <c r="A232" s="80"/>
      <c r="B232" s="99"/>
      <c r="C232" s="82"/>
      <c r="D232" s="99"/>
      <c r="E232" s="83"/>
    </row>
    <row r="233" spans="1:5">
      <c r="A233" s="80"/>
      <c r="B233" s="99"/>
      <c r="C233" s="82"/>
      <c r="D233" s="99"/>
      <c r="E233" s="83"/>
    </row>
    <row r="234" spans="1:5">
      <c r="A234" s="80"/>
      <c r="B234" s="99"/>
      <c r="C234" s="82"/>
      <c r="D234" s="99"/>
      <c r="E234" s="83"/>
    </row>
    <row r="235" spans="1:5">
      <c r="A235" s="80"/>
      <c r="B235" s="99"/>
      <c r="C235" s="82"/>
      <c r="D235" s="99"/>
      <c r="E235" s="83"/>
    </row>
    <row r="236" spans="1:5">
      <c r="A236" s="80"/>
      <c r="B236" s="99"/>
      <c r="C236" s="82"/>
      <c r="D236" s="99"/>
      <c r="E236" s="83"/>
    </row>
    <row r="237" spans="1:5">
      <c r="A237" s="80"/>
      <c r="B237" s="99"/>
      <c r="C237" s="82"/>
      <c r="D237" s="99"/>
      <c r="E237" s="83"/>
    </row>
    <row r="238" spans="1:5">
      <c r="A238" s="80"/>
      <c r="B238" s="99"/>
      <c r="C238" s="82"/>
      <c r="D238" s="99"/>
      <c r="E238" s="83"/>
    </row>
    <row r="239" spans="1:5">
      <c r="A239" s="80"/>
      <c r="B239" s="99"/>
      <c r="C239" s="82"/>
      <c r="D239" s="99"/>
      <c r="E239" s="83"/>
    </row>
    <row r="240" spans="1:5">
      <c r="A240" s="80"/>
      <c r="B240" s="99"/>
      <c r="C240" s="82"/>
      <c r="D240" s="99"/>
      <c r="E240" s="83"/>
    </row>
    <row r="241" spans="1:5">
      <c r="A241" s="80"/>
      <c r="B241" s="99"/>
      <c r="C241" s="82"/>
      <c r="D241" s="99"/>
      <c r="E241" s="83"/>
    </row>
    <row r="242" spans="1:5">
      <c r="A242" s="80"/>
      <c r="B242" s="99"/>
      <c r="C242" s="82"/>
      <c r="D242" s="99"/>
      <c r="E242" s="83"/>
    </row>
    <row r="243" spans="1:5">
      <c r="A243" s="80"/>
      <c r="B243" s="99"/>
      <c r="C243" s="82"/>
      <c r="D243" s="99"/>
      <c r="E243" s="83"/>
    </row>
    <row r="244" spans="1:5">
      <c r="A244" s="80"/>
      <c r="B244" s="99"/>
      <c r="C244" s="82"/>
      <c r="D244" s="99"/>
      <c r="E244" s="83"/>
    </row>
    <row r="245" spans="1:5">
      <c r="A245" s="80"/>
      <c r="B245" s="99"/>
      <c r="C245" s="82"/>
      <c r="D245" s="99"/>
      <c r="E245" s="83"/>
    </row>
    <row r="246" spans="1:5">
      <c r="A246" s="80"/>
      <c r="B246" s="99"/>
      <c r="C246" s="82"/>
      <c r="D246" s="99"/>
      <c r="E246" s="83"/>
    </row>
    <row r="247" spans="1:5">
      <c r="A247" s="80"/>
      <c r="B247" s="99"/>
      <c r="C247" s="82"/>
      <c r="D247" s="99"/>
      <c r="E247" s="83"/>
    </row>
    <row r="248" spans="1:5">
      <c r="A248" s="80"/>
      <c r="B248" s="99"/>
      <c r="C248" s="82"/>
      <c r="D248" s="99"/>
      <c r="E248" s="83"/>
    </row>
    <row r="249" spans="1:5">
      <c r="A249" s="80"/>
      <c r="B249" s="99"/>
      <c r="C249" s="82"/>
      <c r="D249" s="99"/>
      <c r="E249" s="83"/>
    </row>
    <row r="250" spans="1:5">
      <c r="A250" s="80"/>
      <c r="B250" s="99"/>
      <c r="C250" s="82"/>
      <c r="D250" s="99"/>
      <c r="E250" s="83"/>
    </row>
    <row r="251" spans="1:5">
      <c r="A251" s="80"/>
      <c r="B251" s="99"/>
      <c r="C251" s="82"/>
      <c r="D251" s="99"/>
      <c r="E251" s="83"/>
    </row>
    <row r="252" spans="1:5">
      <c r="A252" s="80"/>
      <c r="B252" s="99"/>
      <c r="C252" s="82"/>
      <c r="D252" s="99"/>
      <c r="E252" s="83"/>
    </row>
    <row r="253" spans="1:5">
      <c r="A253" s="80"/>
      <c r="B253" s="99"/>
      <c r="C253" s="82"/>
      <c r="D253" s="99"/>
      <c r="E253" s="83"/>
    </row>
    <row r="254" spans="1:5">
      <c r="A254" s="80"/>
      <c r="B254" s="99"/>
      <c r="C254" s="82"/>
      <c r="D254" s="99"/>
      <c r="E254" s="83"/>
    </row>
    <row r="255" spans="1:5">
      <c r="A255" s="80"/>
      <c r="B255" s="99"/>
      <c r="C255" s="82"/>
      <c r="D255" s="99"/>
      <c r="E255" s="83"/>
    </row>
    <row r="256" spans="1:5">
      <c r="A256" s="80"/>
      <c r="B256" s="99"/>
      <c r="C256" s="82"/>
      <c r="D256" s="99"/>
      <c r="E256" s="83"/>
    </row>
    <row r="257" spans="1:5">
      <c r="A257" s="80"/>
      <c r="B257" s="99"/>
      <c r="C257" s="82"/>
      <c r="D257" s="99"/>
      <c r="E257" s="83"/>
    </row>
    <row r="258" spans="1:5">
      <c r="A258" s="80"/>
      <c r="B258" s="99"/>
      <c r="C258" s="82"/>
      <c r="D258" s="99"/>
      <c r="E258" s="83"/>
    </row>
    <row r="259" spans="1:5">
      <c r="A259" s="80"/>
      <c r="B259" s="99"/>
      <c r="C259" s="82"/>
      <c r="D259" s="99"/>
      <c r="E259" s="83"/>
    </row>
    <row r="260" spans="1:5">
      <c r="A260" s="80"/>
      <c r="B260" s="99"/>
      <c r="C260" s="82"/>
      <c r="D260" s="99"/>
      <c r="E260" s="83"/>
    </row>
    <row r="261" spans="1:5">
      <c r="A261" s="80"/>
      <c r="B261" s="99"/>
      <c r="C261" s="82"/>
      <c r="D261" s="99"/>
      <c r="E261" s="83"/>
    </row>
    <row r="262" spans="1:5">
      <c r="A262" s="80"/>
      <c r="B262" s="99"/>
      <c r="C262" s="82"/>
      <c r="D262" s="99"/>
      <c r="E262" s="83"/>
    </row>
    <row r="263" spans="1:5">
      <c r="A263" s="80"/>
      <c r="B263" s="99"/>
      <c r="C263" s="82"/>
      <c r="D263" s="99"/>
      <c r="E263" s="83"/>
    </row>
    <row r="264" spans="1:5">
      <c r="A264" s="80"/>
      <c r="B264" s="99"/>
      <c r="C264" s="82"/>
      <c r="D264" s="99"/>
      <c r="E264" s="83"/>
    </row>
    <row r="265" spans="1:5">
      <c r="A265" s="80"/>
      <c r="B265" s="99"/>
      <c r="C265" s="82"/>
      <c r="D265" s="99"/>
      <c r="E265" s="83"/>
    </row>
    <row r="266" spans="1:5">
      <c r="A266" s="80"/>
      <c r="B266" s="99"/>
      <c r="C266" s="82"/>
      <c r="D266" s="99"/>
      <c r="E266" s="83"/>
    </row>
    <row r="267" spans="1:5">
      <c r="A267" s="80"/>
      <c r="B267" s="99"/>
      <c r="C267" s="82"/>
      <c r="D267" s="99"/>
      <c r="E267" s="83"/>
    </row>
    <row r="268" spans="1:5">
      <c r="A268" s="80"/>
      <c r="B268" s="99"/>
      <c r="C268" s="82"/>
      <c r="D268" s="99"/>
      <c r="E268" s="83"/>
    </row>
    <row r="269" spans="1:5">
      <c r="A269" s="80"/>
      <c r="B269" s="99"/>
      <c r="C269" s="82"/>
      <c r="D269" s="99"/>
      <c r="E269" s="83"/>
    </row>
    <row r="270" spans="1:5">
      <c r="A270" s="80"/>
      <c r="B270" s="99"/>
      <c r="C270" s="82"/>
      <c r="D270" s="99"/>
      <c r="E270" s="83"/>
    </row>
    <row r="271" spans="1:5">
      <c r="A271" s="80"/>
      <c r="B271" s="99"/>
      <c r="C271" s="82"/>
      <c r="D271" s="99"/>
      <c r="E271" s="83"/>
    </row>
    <row r="272" spans="1:5">
      <c r="A272" s="80"/>
      <c r="B272" s="99"/>
      <c r="C272" s="82"/>
      <c r="D272" s="99"/>
      <c r="E272" s="83"/>
    </row>
    <row r="273" spans="1:5">
      <c r="A273" s="80"/>
      <c r="B273" s="99"/>
      <c r="C273" s="82"/>
      <c r="D273" s="99"/>
      <c r="E273" s="83"/>
    </row>
    <row r="274" spans="1:5">
      <c r="A274" s="80"/>
      <c r="B274" s="99"/>
      <c r="C274" s="82"/>
      <c r="D274" s="99"/>
      <c r="E274" s="83"/>
    </row>
    <row r="275" spans="1:5">
      <c r="A275" s="80"/>
      <c r="B275" s="99"/>
      <c r="C275" s="82"/>
      <c r="D275" s="99"/>
      <c r="E275" s="83"/>
    </row>
    <row r="276" spans="1:5">
      <c r="A276" s="80"/>
      <c r="B276" s="99"/>
      <c r="C276" s="82"/>
      <c r="D276" s="99"/>
      <c r="E276" s="83"/>
    </row>
    <row r="277" spans="1:5">
      <c r="A277" s="80"/>
      <c r="B277" s="99"/>
      <c r="C277" s="82"/>
      <c r="D277" s="99"/>
      <c r="E277" s="83"/>
    </row>
    <row r="278" spans="1:5">
      <c r="A278" s="80"/>
      <c r="B278" s="99"/>
      <c r="C278" s="82"/>
      <c r="D278" s="99"/>
      <c r="E278" s="83"/>
    </row>
    <row r="279" spans="1:5">
      <c r="A279" s="80"/>
      <c r="B279" s="99"/>
      <c r="C279" s="82"/>
      <c r="D279" s="99"/>
      <c r="E279" s="83"/>
    </row>
    <row r="280" spans="1:5">
      <c r="A280" s="80"/>
      <c r="B280" s="99"/>
      <c r="C280" s="82"/>
      <c r="D280" s="99"/>
      <c r="E280" s="83"/>
    </row>
    <row r="281" spans="1:5">
      <c r="A281" s="80"/>
      <c r="B281" s="99"/>
      <c r="C281" s="82"/>
      <c r="D281" s="99"/>
      <c r="E281" s="83"/>
    </row>
    <row r="282" spans="1:5">
      <c r="A282" s="80"/>
      <c r="B282" s="99"/>
      <c r="C282" s="82"/>
      <c r="D282" s="99"/>
      <c r="E282" s="83"/>
    </row>
    <row r="283" spans="1:5">
      <c r="A283" s="80"/>
      <c r="B283" s="99"/>
      <c r="C283" s="82"/>
      <c r="D283" s="99"/>
      <c r="E283" s="83"/>
    </row>
    <row r="284" spans="1:5">
      <c r="A284" s="80"/>
      <c r="B284" s="99"/>
      <c r="C284" s="82"/>
      <c r="D284" s="99"/>
      <c r="E284" s="83"/>
    </row>
    <row r="285" spans="1:5">
      <c r="A285" s="80"/>
      <c r="B285" s="99"/>
      <c r="C285" s="82"/>
      <c r="D285" s="99"/>
      <c r="E285" s="83"/>
    </row>
    <row r="286" spans="1:5">
      <c r="A286" s="80"/>
      <c r="B286" s="99"/>
      <c r="C286" s="82"/>
      <c r="D286" s="99"/>
      <c r="E286" s="83"/>
    </row>
    <row r="287" spans="1:5">
      <c r="A287" s="80"/>
      <c r="B287" s="99"/>
      <c r="C287" s="82"/>
      <c r="D287" s="99"/>
      <c r="E287" s="83"/>
    </row>
    <row r="288" spans="1:5">
      <c r="A288" s="80"/>
      <c r="B288" s="99"/>
      <c r="C288" s="82"/>
      <c r="D288" s="99"/>
      <c r="E288" s="83"/>
    </row>
    <row r="289" spans="1:5">
      <c r="A289" s="80"/>
      <c r="B289" s="99"/>
      <c r="C289" s="82"/>
      <c r="D289" s="99"/>
      <c r="E289" s="83"/>
    </row>
    <row r="290" spans="1:5">
      <c r="A290" s="80"/>
      <c r="B290" s="99"/>
      <c r="C290" s="82"/>
      <c r="D290" s="99"/>
      <c r="E290" s="83"/>
    </row>
    <row r="291" spans="1:5">
      <c r="A291" s="80"/>
      <c r="B291" s="99"/>
      <c r="C291" s="82"/>
      <c r="D291" s="99"/>
      <c r="E291" s="83"/>
    </row>
    <row r="292" spans="1:5">
      <c r="A292" s="80"/>
      <c r="B292" s="99"/>
      <c r="C292" s="82"/>
      <c r="D292" s="99"/>
      <c r="E292" s="83"/>
    </row>
    <row r="293" spans="1:5">
      <c r="A293" s="80"/>
      <c r="B293" s="99"/>
      <c r="C293" s="82"/>
      <c r="D293" s="99"/>
      <c r="E293" s="83"/>
    </row>
    <row r="294" spans="1:5">
      <c r="A294" s="80"/>
      <c r="B294" s="99"/>
      <c r="C294" s="82"/>
      <c r="D294" s="99"/>
      <c r="E294" s="83"/>
    </row>
    <row r="295" spans="1:5">
      <c r="A295" s="80"/>
      <c r="B295" s="99"/>
      <c r="C295" s="82"/>
      <c r="D295" s="99"/>
      <c r="E295" s="83"/>
    </row>
    <row r="296" spans="1:5">
      <c r="A296" s="80"/>
      <c r="B296" s="99"/>
      <c r="C296" s="82"/>
      <c r="D296" s="99"/>
      <c r="E296" s="83"/>
    </row>
    <row r="297" spans="1:5">
      <c r="A297" s="80"/>
      <c r="B297" s="99"/>
      <c r="C297" s="82"/>
      <c r="D297" s="99"/>
      <c r="E297" s="83"/>
    </row>
    <row r="298" spans="1:5">
      <c r="A298" s="80"/>
      <c r="B298" s="99"/>
      <c r="C298" s="82"/>
      <c r="D298" s="99"/>
      <c r="E298" s="83"/>
    </row>
    <row r="299" spans="1:5">
      <c r="A299" s="80"/>
      <c r="B299" s="99"/>
      <c r="C299" s="82"/>
      <c r="D299" s="99"/>
      <c r="E299" s="83"/>
    </row>
    <row r="300" spans="1:5">
      <c r="A300" s="80"/>
      <c r="B300" s="99"/>
      <c r="C300" s="82"/>
      <c r="D300" s="99"/>
      <c r="E300" s="83"/>
    </row>
    <row r="301" spans="1:5">
      <c r="A301" s="80"/>
      <c r="B301" s="99"/>
      <c r="C301" s="82"/>
      <c r="D301" s="99"/>
      <c r="E301" s="83"/>
    </row>
    <row r="302" spans="1:5">
      <c r="A302" s="80"/>
      <c r="B302" s="99"/>
      <c r="C302" s="82"/>
      <c r="D302" s="99"/>
      <c r="E302" s="83"/>
    </row>
    <row r="303" spans="1:5">
      <c r="A303" s="80"/>
      <c r="B303" s="99"/>
      <c r="C303" s="82"/>
      <c r="D303" s="99"/>
      <c r="E303" s="83"/>
    </row>
    <row r="304" spans="1:5">
      <c r="A304" s="80"/>
      <c r="B304" s="99"/>
      <c r="C304" s="82"/>
      <c r="D304" s="99"/>
      <c r="E304" s="83"/>
    </row>
    <row r="305" spans="1:5">
      <c r="A305" s="80"/>
      <c r="B305" s="99"/>
      <c r="C305" s="82"/>
      <c r="D305" s="99"/>
      <c r="E305" s="83"/>
    </row>
    <row r="306" spans="1:5">
      <c r="A306" s="80"/>
      <c r="B306" s="99"/>
      <c r="C306" s="82"/>
      <c r="D306" s="99"/>
      <c r="E306" s="83"/>
    </row>
    <row r="307" spans="1:5">
      <c r="A307" s="80"/>
      <c r="B307" s="99"/>
      <c r="C307" s="82"/>
      <c r="D307" s="99"/>
      <c r="E307" s="83"/>
    </row>
    <row r="308" spans="1:5">
      <c r="A308" s="80"/>
      <c r="B308" s="99"/>
      <c r="C308" s="82"/>
      <c r="D308" s="99"/>
      <c r="E308" s="83"/>
    </row>
    <row r="309" spans="1:5">
      <c r="A309" s="80"/>
      <c r="B309" s="99"/>
      <c r="C309" s="82"/>
      <c r="D309" s="99"/>
      <c r="E309" s="83"/>
    </row>
    <row r="310" spans="1:5">
      <c r="A310" s="80"/>
      <c r="B310" s="99"/>
      <c r="C310" s="82"/>
      <c r="D310" s="99"/>
      <c r="E310" s="83"/>
    </row>
    <row r="311" spans="1:5">
      <c r="A311" s="80"/>
      <c r="B311" s="99"/>
      <c r="C311" s="82"/>
      <c r="D311" s="99"/>
      <c r="E311" s="83"/>
    </row>
    <row r="312" spans="1:5">
      <c r="A312" s="80"/>
      <c r="B312" s="99"/>
      <c r="C312" s="82"/>
      <c r="D312" s="99"/>
      <c r="E312" s="83"/>
    </row>
    <row r="313" spans="1:5">
      <c r="A313" s="80"/>
      <c r="B313" s="99"/>
      <c r="C313" s="82"/>
      <c r="D313" s="99"/>
      <c r="E313" s="83"/>
    </row>
    <row r="314" spans="1:5">
      <c r="A314" s="80"/>
      <c r="B314" s="99"/>
      <c r="C314" s="82"/>
      <c r="D314" s="99"/>
      <c r="E314" s="83"/>
    </row>
    <row r="315" spans="1:5">
      <c r="A315" s="80"/>
      <c r="B315" s="99"/>
      <c r="C315" s="82"/>
      <c r="D315" s="99"/>
      <c r="E315" s="83"/>
    </row>
    <row r="316" spans="1:5">
      <c r="A316" s="80"/>
      <c r="B316" s="99"/>
      <c r="C316" s="82"/>
      <c r="D316" s="99"/>
      <c r="E316" s="83"/>
    </row>
    <row r="317" spans="1:5">
      <c r="A317" s="80"/>
      <c r="B317" s="99"/>
      <c r="C317" s="82"/>
      <c r="D317" s="99"/>
      <c r="E317" s="83"/>
    </row>
    <row r="318" spans="1:5">
      <c r="A318" s="80"/>
      <c r="B318" s="99"/>
      <c r="C318" s="82"/>
      <c r="D318" s="99"/>
      <c r="E318" s="83"/>
    </row>
    <row r="319" spans="1:5">
      <c r="A319" s="80"/>
      <c r="B319" s="99"/>
      <c r="C319" s="82"/>
      <c r="D319" s="99"/>
      <c r="E319" s="83"/>
    </row>
    <row r="320" spans="1:5">
      <c r="A320" s="80"/>
      <c r="B320" s="99"/>
      <c r="C320" s="82"/>
      <c r="D320" s="99"/>
      <c r="E320" s="83"/>
    </row>
    <row r="321" spans="1:5">
      <c r="A321" s="80"/>
      <c r="B321" s="99"/>
      <c r="C321" s="82"/>
      <c r="D321" s="99"/>
      <c r="E321" s="83"/>
    </row>
    <row r="322" spans="1:5">
      <c r="A322" s="80"/>
      <c r="B322" s="99"/>
      <c r="C322" s="82"/>
      <c r="D322" s="99"/>
      <c r="E322" s="83"/>
    </row>
    <row r="323" spans="1:5">
      <c r="A323" s="80"/>
      <c r="B323" s="99"/>
      <c r="C323" s="82"/>
      <c r="D323" s="99"/>
      <c r="E323" s="83"/>
    </row>
    <row r="324" spans="1:5">
      <c r="A324" s="80"/>
      <c r="B324" s="99"/>
      <c r="C324" s="82"/>
      <c r="D324" s="99"/>
      <c r="E324" s="83"/>
    </row>
    <row r="325" spans="1:5">
      <c r="A325" s="80"/>
      <c r="B325" s="99"/>
      <c r="C325" s="82"/>
      <c r="D325" s="99"/>
      <c r="E325" s="83"/>
    </row>
    <row r="326" spans="1:5">
      <c r="A326" s="80"/>
      <c r="B326" s="99"/>
      <c r="C326" s="82"/>
      <c r="D326" s="99"/>
      <c r="E326" s="83"/>
    </row>
    <row r="327" spans="1:5">
      <c r="A327" s="80"/>
      <c r="B327" s="99"/>
      <c r="C327" s="82"/>
      <c r="D327" s="99"/>
      <c r="E327" s="83"/>
    </row>
    <row r="328" spans="1:5">
      <c r="A328" s="80"/>
      <c r="B328" s="99"/>
      <c r="C328" s="82"/>
      <c r="D328" s="99"/>
      <c r="E328" s="83"/>
    </row>
    <row r="329" spans="1:5">
      <c r="A329" s="80"/>
      <c r="B329" s="99"/>
      <c r="C329" s="82"/>
      <c r="D329" s="99"/>
      <c r="E329" s="83"/>
    </row>
    <row r="330" spans="1:5">
      <c r="A330" s="80"/>
      <c r="B330" s="99"/>
      <c r="C330" s="82"/>
      <c r="D330" s="99"/>
      <c r="E330" s="83"/>
    </row>
    <row r="331" spans="1:5">
      <c r="A331" s="80"/>
      <c r="B331" s="99"/>
      <c r="C331" s="82"/>
      <c r="D331" s="99"/>
      <c r="E331" s="83"/>
    </row>
    <row r="332" spans="1:5">
      <c r="A332" s="80"/>
      <c r="B332" s="99"/>
      <c r="C332" s="82"/>
      <c r="D332" s="99"/>
      <c r="E332" s="83"/>
    </row>
    <row r="333" spans="1:5">
      <c r="A333" s="80"/>
      <c r="B333" s="99"/>
      <c r="C333" s="82"/>
      <c r="D333" s="99"/>
      <c r="E333" s="83"/>
    </row>
    <row r="334" spans="1:5">
      <c r="A334" s="80"/>
      <c r="B334" s="99"/>
      <c r="C334" s="82"/>
      <c r="D334" s="99"/>
      <c r="E334" s="83"/>
    </row>
    <row r="335" spans="1:5">
      <c r="A335" s="80"/>
      <c r="B335" s="99"/>
      <c r="C335" s="82"/>
      <c r="D335" s="99"/>
      <c r="E335" s="83"/>
    </row>
    <row r="336" spans="1:5">
      <c r="A336" s="80"/>
      <c r="B336" s="99"/>
      <c r="C336" s="82"/>
      <c r="D336" s="99"/>
      <c r="E336" s="83"/>
    </row>
    <row r="337" spans="1:5">
      <c r="A337" s="80"/>
      <c r="B337" s="99"/>
      <c r="C337" s="82"/>
      <c r="D337" s="99"/>
      <c r="E337" s="83"/>
    </row>
    <row r="338" spans="1:5">
      <c r="A338" s="80"/>
      <c r="B338" s="99"/>
      <c r="C338" s="82"/>
      <c r="D338" s="99"/>
      <c r="E338" s="83"/>
    </row>
    <row r="339" spans="1:5">
      <c r="A339" s="80"/>
      <c r="B339" s="99"/>
      <c r="C339" s="82"/>
      <c r="D339" s="99"/>
      <c r="E339" s="83"/>
    </row>
    <row r="340" spans="1:5">
      <c r="A340" s="80"/>
      <c r="B340" s="99"/>
      <c r="C340" s="82"/>
      <c r="D340" s="99"/>
      <c r="E340" s="83"/>
    </row>
    <row r="341" spans="1:5">
      <c r="A341" s="80"/>
      <c r="B341" s="99"/>
      <c r="C341" s="82"/>
      <c r="D341" s="99"/>
      <c r="E341" s="83"/>
    </row>
    <row r="342" spans="1:5">
      <c r="A342" s="80"/>
      <c r="B342" s="99"/>
      <c r="C342" s="82"/>
      <c r="D342" s="99"/>
      <c r="E342" s="83"/>
    </row>
    <row r="343" spans="1:5">
      <c r="A343" s="80"/>
      <c r="B343" s="99"/>
      <c r="C343" s="82"/>
      <c r="D343" s="99"/>
      <c r="E343" s="83"/>
    </row>
    <row r="344" spans="1:5">
      <c r="A344" s="80"/>
      <c r="B344" s="99"/>
      <c r="C344" s="82"/>
      <c r="D344" s="99"/>
      <c r="E344" s="83"/>
    </row>
    <row r="345" spans="1:5">
      <c r="A345" s="80"/>
      <c r="B345" s="99"/>
      <c r="C345" s="82"/>
      <c r="D345" s="99"/>
      <c r="E345" s="83"/>
    </row>
    <row r="346" spans="1:5">
      <c r="A346" s="80"/>
      <c r="B346" s="99"/>
      <c r="C346" s="82"/>
      <c r="D346" s="99"/>
      <c r="E346" s="83"/>
    </row>
    <row r="347" spans="1:5">
      <c r="A347" s="80"/>
      <c r="B347" s="99"/>
      <c r="C347" s="82"/>
      <c r="D347" s="99"/>
      <c r="E347" s="83"/>
    </row>
    <row r="348" spans="1:5">
      <c r="A348" s="80"/>
      <c r="B348" s="99"/>
      <c r="C348" s="82"/>
      <c r="D348" s="99"/>
      <c r="E348" s="83"/>
    </row>
    <row r="349" spans="1:5">
      <c r="A349" s="80"/>
      <c r="B349" s="99"/>
      <c r="C349" s="82"/>
      <c r="D349" s="99"/>
      <c r="E349" s="83"/>
    </row>
    <row r="350" spans="1:5">
      <c r="A350" s="80"/>
      <c r="B350" s="99"/>
      <c r="C350" s="82"/>
      <c r="D350" s="99"/>
      <c r="E350" s="83"/>
    </row>
    <row r="351" spans="1:5">
      <c r="A351" s="80"/>
      <c r="B351" s="99"/>
      <c r="C351" s="82"/>
      <c r="D351" s="99"/>
      <c r="E351" s="83"/>
    </row>
    <row r="352" spans="1:5">
      <c r="A352" s="80"/>
      <c r="B352" s="99"/>
      <c r="C352" s="82"/>
      <c r="D352" s="99"/>
      <c r="E352" s="83"/>
    </row>
    <row r="353" spans="1:5">
      <c r="A353" s="80"/>
      <c r="B353" s="99"/>
      <c r="C353" s="82"/>
      <c r="D353" s="99"/>
      <c r="E353" s="83"/>
    </row>
    <row r="354" spans="1:5">
      <c r="A354" s="80"/>
      <c r="B354" s="99"/>
      <c r="C354" s="82"/>
      <c r="D354" s="99"/>
      <c r="E354" s="83"/>
    </row>
    <row r="355" spans="1:5">
      <c r="A355" s="80"/>
      <c r="B355" s="99"/>
      <c r="C355" s="82"/>
      <c r="D355" s="99"/>
      <c r="E355" s="83"/>
    </row>
    <row r="356" spans="1:5">
      <c r="A356" s="80"/>
      <c r="B356" s="99"/>
      <c r="C356" s="82"/>
      <c r="D356" s="99"/>
      <c r="E356" s="83"/>
    </row>
    <row r="357" spans="1:5">
      <c r="A357" s="80"/>
      <c r="B357" s="99"/>
      <c r="C357" s="82"/>
      <c r="D357" s="99"/>
      <c r="E357" s="83"/>
    </row>
    <row r="358" spans="1:5">
      <c r="A358" s="80"/>
      <c r="B358" s="99"/>
      <c r="C358" s="82"/>
      <c r="D358" s="99"/>
      <c r="E358" s="83"/>
    </row>
    <row r="359" spans="1:5">
      <c r="A359" s="80"/>
      <c r="B359" s="99"/>
      <c r="C359" s="82"/>
      <c r="D359" s="99"/>
      <c r="E359" s="83"/>
    </row>
    <row r="360" spans="1:5">
      <c r="A360" s="80"/>
      <c r="B360" s="99"/>
      <c r="C360" s="82"/>
      <c r="D360" s="99"/>
      <c r="E360" s="83"/>
    </row>
    <row r="361" spans="1:5">
      <c r="A361" s="80"/>
      <c r="B361" s="99"/>
      <c r="C361" s="82"/>
      <c r="D361" s="99"/>
      <c r="E361" s="83"/>
    </row>
    <row r="362" spans="1:5">
      <c r="A362" s="80"/>
      <c r="B362" s="99"/>
      <c r="C362" s="82"/>
      <c r="D362" s="99"/>
      <c r="E362" s="83"/>
    </row>
    <row r="363" spans="1:5">
      <c r="A363" s="80"/>
      <c r="B363" s="99"/>
      <c r="C363" s="82"/>
      <c r="D363" s="99"/>
      <c r="E363" s="83"/>
    </row>
    <row r="364" spans="1:5">
      <c r="A364" s="80"/>
      <c r="B364" s="99"/>
      <c r="C364" s="82"/>
      <c r="D364" s="99"/>
      <c r="E364" s="83"/>
    </row>
    <row r="365" spans="1:5">
      <c r="A365" s="80"/>
      <c r="B365" s="99"/>
      <c r="C365" s="82"/>
      <c r="D365" s="99"/>
      <c r="E365" s="83"/>
    </row>
    <row r="366" spans="1:5">
      <c r="A366" s="80"/>
      <c r="B366" s="99"/>
      <c r="C366" s="82"/>
      <c r="D366" s="99"/>
      <c r="E366" s="83"/>
    </row>
    <row r="367" spans="1:5">
      <c r="A367" s="80"/>
      <c r="B367" s="99"/>
      <c r="C367" s="82"/>
      <c r="D367" s="99"/>
      <c r="E367" s="83"/>
    </row>
    <row r="368" spans="1:5">
      <c r="A368" s="80"/>
      <c r="B368" s="99"/>
      <c r="C368" s="82"/>
      <c r="D368" s="99"/>
      <c r="E368" s="83"/>
    </row>
    <row r="369" spans="1:5">
      <c r="A369" s="80"/>
      <c r="B369" s="99"/>
      <c r="C369" s="82"/>
      <c r="D369" s="99"/>
      <c r="E369" s="83"/>
    </row>
    <row r="370" spans="1:5">
      <c r="A370" s="80"/>
      <c r="B370" s="99"/>
      <c r="C370" s="82"/>
      <c r="D370" s="99"/>
      <c r="E370" s="83"/>
    </row>
    <row r="371" spans="1:5">
      <c r="A371" s="80"/>
      <c r="B371" s="99"/>
      <c r="C371" s="82"/>
      <c r="D371" s="99"/>
      <c r="E371" s="83"/>
    </row>
    <row r="372" spans="1:5">
      <c r="A372" s="80"/>
      <c r="B372" s="99"/>
      <c r="C372" s="82"/>
      <c r="D372" s="99"/>
      <c r="E372" s="83"/>
    </row>
    <row r="373" spans="1:5">
      <c r="A373" s="80"/>
      <c r="B373" s="99"/>
      <c r="C373" s="82"/>
      <c r="D373" s="99"/>
      <c r="E373" s="83"/>
    </row>
    <row r="374" spans="1:5">
      <c r="A374" s="80"/>
      <c r="B374" s="99"/>
      <c r="C374" s="82"/>
      <c r="D374" s="99"/>
      <c r="E374" s="83"/>
    </row>
    <row r="375" spans="1:5">
      <c r="B375" s="92"/>
      <c r="C375" s="93"/>
    </row>
    <row r="376" spans="1:5">
      <c r="B376" s="92"/>
      <c r="C376" s="93"/>
    </row>
    <row r="377" spans="1:5">
      <c r="B377" s="92"/>
      <c r="C377" s="93"/>
    </row>
    <row r="378" spans="1:5">
      <c r="B378" s="92"/>
      <c r="C378" s="93"/>
    </row>
    <row r="379" spans="1:5">
      <c r="B379" s="92"/>
      <c r="C379" s="93"/>
    </row>
    <row r="380" spans="1:5">
      <c r="B380" s="92"/>
      <c r="C380" s="93"/>
    </row>
    <row r="381" spans="1:5">
      <c r="B381" s="92"/>
      <c r="C381" s="93"/>
    </row>
    <row r="382" spans="1:5">
      <c r="B382" s="92"/>
      <c r="C382" s="93"/>
    </row>
    <row r="383" spans="1:5">
      <c r="B383" s="92"/>
      <c r="C383" s="93"/>
    </row>
    <row r="384" spans="1:5">
      <c r="B384" s="92"/>
      <c r="C384" s="93"/>
    </row>
    <row r="385" spans="2:3">
      <c r="B385" s="92"/>
      <c r="C385" s="93"/>
    </row>
    <row r="386" spans="2:3">
      <c r="B386" s="92"/>
      <c r="C386" s="93"/>
    </row>
    <row r="387" spans="2:3">
      <c r="B387" s="92"/>
      <c r="C387" s="93"/>
    </row>
    <row r="388" spans="2:3">
      <c r="B388" s="92"/>
      <c r="C388" s="93"/>
    </row>
    <row r="389" spans="2:3">
      <c r="B389" s="92"/>
      <c r="C389" s="93"/>
    </row>
    <row r="390" spans="2:3">
      <c r="B390" s="92"/>
      <c r="C390" s="93"/>
    </row>
    <row r="391" spans="2:3">
      <c r="B391" s="92"/>
      <c r="C391" s="93"/>
    </row>
    <row r="392" spans="2:3">
      <c r="B392" s="92"/>
      <c r="C392" s="93"/>
    </row>
    <row r="393" spans="2:3">
      <c r="B393" s="92"/>
      <c r="C393" s="93"/>
    </row>
    <row r="394" spans="2:3">
      <c r="B394" s="92"/>
      <c r="C394" s="93"/>
    </row>
    <row r="395" spans="2:3">
      <c r="B395" s="92"/>
      <c r="C395" s="93"/>
    </row>
    <row r="396" spans="2:3">
      <c r="B396" s="92"/>
      <c r="C396" s="93"/>
    </row>
    <row r="397" spans="2:3">
      <c r="B397" s="92"/>
      <c r="C397" s="93"/>
    </row>
    <row r="398" spans="2:3">
      <c r="B398" s="92"/>
      <c r="C398" s="93"/>
    </row>
    <row r="399" spans="2:3">
      <c r="B399" s="92"/>
      <c r="C399" s="93"/>
    </row>
    <row r="400" spans="2:3">
      <c r="B400" s="92"/>
      <c r="C400" s="93"/>
    </row>
    <row r="401" spans="2:3">
      <c r="B401" s="92"/>
      <c r="C401" s="93"/>
    </row>
    <row r="402" spans="2:3">
      <c r="B402" s="92"/>
      <c r="C402" s="93"/>
    </row>
    <row r="403" spans="2:3">
      <c r="B403" s="92"/>
      <c r="C403" s="93"/>
    </row>
    <row r="404" spans="2:3">
      <c r="B404" s="92"/>
      <c r="C404" s="93"/>
    </row>
    <row r="405" spans="2:3">
      <c r="B405" s="92"/>
      <c r="C405" s="93"/>
    </row>
    <row r="406" spans="2:3">
      <c r="B406" s="92"/>
      <c r="C406" s="93"/>
    </row>
    <row r="407" spans="2:3">
      <c r="B407" s="92"/>
      <c r="C407" s="93"/>
    </row>
    <row r="408" spans="2:3">
      <c r="B408" s="92"/>
      <c r="C408" s="93"/>
    </row>
    <row r="409" spans="2:3">
      <c r="B409" s="92"/>
      <c r="C409" s="93"/>
    </row>
    <row r="410" spans="2:3">
      <c r="B410" s="92"/>
      <c r="C410" s="93"/>
    </row>
    <row r="411" spans="2:3">
      <c r="B411" s="92"/>
      <c r="C411" s="93"/>
    </row>
    <row r="412" spans="2:3">
      <c r="B412" s="92"/>
      <c r="C412" s="93"/>
    </row>
    <row r="413" spans="2:3">
      <c r="B413" s="92"/>
      <c r="C413" s="93"/>
    </row>
    <row r="414" spans="2:3">
      <c r="B414" s="92"/>
      <c r="C414" s="93"/>
    </row>
    <row r="415" spans="2:3">
      <c r="B415" s="92"/>
      <c r="C415" s="93"/>
    </row>
    <row r="416" spans="2:3">
      <c r="B416" s="92"/>
      <c r="C416" s="93"/>
    </row>
    <row r="417" spans="2:3">
      <c r="B417" s="92"/>
      <c r="C417" s="93"/>
    </row>
    <row r="418" spans="2:3">
      <c r="B418" s="92"/>
      <c r="C418" s="93"/>
    </row>
    <row r="419" spans="2:3">
      <c r="B419" s="92"/>
      <c r="C419" s="93"/>
    </row>
    <row r="420" spans="2:3">
      <c r="B420" s="92"/>
      <c r="C420" s="93"/>
    </row>
    <row r="421" spans="2:3">
      <c r="B421" s="92"/>
      <c r="C421" s="93"/>
    </row>
    <row r="422" spans="2:3">
      <c r="B422" s="92"/>
      <c r="C422" s="93"/>
    </row>
    <row r="423" spans="2:3">
      <c r="B423" s="92"/>
      <c r="C423" s="93"/>
    </row>
    <row r="424" spans="2:3">
      <c r="B424" s="92"/>
      <c r="C424" s="93"/>
    </row>
    <row r="425" spans="2:3">
      <c r="B425" s="92"/>
      <c r="C425" s="93"/>
    </row>
    <row r="426" spans="2:3">
      <c r="B426" s="92"/>
      <c r="C426" s="93"/>
    </row>
    <row r="427" spans="2:3">
      <c r="B427" s="92"/>
      <c r="C427" s="93"/>
    </row>
    <row r="428" spans="2:3">
      <c r="B428" s="92"/>
      <c r="C428" s="93"/>
    </row>
    <row r="429" spans="2:3">
      <c r="B429" s="92"/>
      <c r="C429" s="93"/>
    </row>
    <row r="430" spans="2:3">
      <c r="B430" s="92"/>
      <c r="C430" s="93"/>
    </row>
    <row r="431" spans="2:3">
      <c r="B431" s="92"/>
      <c r="C431" s="93"/>
    </row>
    <row r="432" spans="2:3">
      <c r="B432" s="92"/>
      <c r="C432" s="93"/>
    </row>
    <row r="433" spans="2:3">
      <c r="B433" s="92"/>
      <c r="C433" s="93"/>
    </row>
    <row r="434" spans="2:3">
      <c r="B434" s="92"/>
      <c r="C434" s="93"/>
    </row>
    <row r="435" spans="2:3">
      <c r="B435" s="92"/>
      <c r="C435" s="93"/>
    </row>
    <row r="436" spans="2:3">
      <c r="B436" s="92"/>
      <c r="C436" s="93"/>
    </row>
    <row r="437" spans="2:3">
      <c r="B437" s="92"/>
      <c r="C437" s="93"/>
    </row>
    <row r="438" spans="2:3">
      <c r="B438" s="92"/>
      <c r="C438" s="93"/>
    </row>
    <row r="439" spans="2:3">
      <c r="B439" s="92"/>
      <c r="C439" s="93"/>
    </row>
    <row r="440" spans="2:3">
      <c r="B440" s="92"/>
      <c r="C440" s="93"/>
    </row>
    <row r="441" spans="2:3">
      <c r="B441" s="92"/>
      <c r="C441" s="93"/>
    </row>
    <row r="442" spans="2:3">
      <c r="B442" s="92"/>
      <c r="C442" s="93"/>
    </row>
    <row r="443" spans="2:3">
      <c r="B443" s="92"/>
      <c r="C443" s="93"/>
    </row>
    <row r="444" spans="2:3">
      <c r="B444" s="92"/>
      <c r="C444" s="93"/>
    </row>
    <row r="445" spans="2:3">
      <c r="B445" s="92"/>
      <c r="C445" s="93"/>
    </row>
    <row r="446" spans="2:3">
      <c r="B446" s="92"/>
      <c r="C446" s="93"/>
    </row>
    <row r="447" spans="2:3">
      <c r="B447" s="92"/>
      <c r="C447" s="93"/>
    </row>
    <row r="448" spans="2:3">
      <c r="B448" s="92"/>
      <c r="C448" s="93"/>
    </row>
    <row r="449" spans="2:3">
      <c r="B449" s="92"/>
      <c r="C449" s="93"/>
    </row>
    <row r="450" spans="2:3">
      <c r="B450" s="92"/>
      <c r="C450" s="93"/>
    </row>
    <row r="451" spans="2:3">
      <c r="B451" s="92"/>
      <c r="C451" s="93"/>
    </row>
    <row r="452" spans="2:3">
      <c r="B452" s="92"/>
      <c r="C452" s="93"/>
    </row>
    <row r="453" spans="2:3">
      <c r="B453" s="92"/>
      <c r="C453" s="93"/>
    </row>
    <row r="454" spans="2:3">
      <c r="B454" s="92"/>
      <c r="C454" s="93"/>
    </row>
    <row r="455" spans="2:3">
      <c r="B455" s="92"/>
      <c r="C455" s="93"/>
    </row>
    <row r="456" spans="2:3">
      <c r="B456" s="92"/>
      <c r="C456" s="93"/>
    </row>
    <row r="457" spans="2:3">
      <c r="B457" s="92"/>
      <c r="C457" s="93"/>
    </row>
    <row r="458" spans="2:3">
      <c r="B458" s="92"/>
      <c r="C458" s="93"/>
    </row>
    <row r="459" spans="2:3">
      <c r="B459" s="92"/>
      <c r="C459" s="93"/>
    </row>
    <row r="460" spans="2:3">
      <c r="B460" s="92"/>
      <c r="C460" s="93"/>
    </row>
    <row r="461" spans="2:3">
      <c r="B461" s="92"/>
      <c r="C461" s="93"/>
    </row>
    <row r="462" spans="2:3">
      <c r="B462" s="92"/>
      <c r="C462" s="93"/>
    </row>
    <row r="463" spans="2:3">
      <c r="B463" s="92"/>
      <c r="C463" s="93"/>
    </row>
    <row r="464" spans="2:3">
      <c r="B464" s="92"/>
      <c r="C464" s="93"/>
    </row>
    <row r="465" spans="2:3">
      <c r="B465" s="92"/>
      <c r="C465" s="93"/>
    </row>
    <row r="466" spans="2:3">
      <c r="B466" s="92"/>
      <c r="C466" s="93"/>
    </row>
    <row r="467" spans="2:3">
      <c r="B467" s="92"/>
      <c r="C467" s="93"/>
    </row>
    <row r="468" spans="2:3">
      <c r="B468" s="92"/>
      <c r="C468" s="93"/>
    </row>
    <row r="469" spans="2:3">
      <c r="B469" s="92"/>
      <c r="C469" s="93"/>
    </row>
    <row r="470" spans="2:3">
      <c r="B470" s="92"/>
      <c r="C470" s="93"/>
    </row>
    <row r="471" spans="2:3">
      <c r="B471" s="92"/>
      <c r="C471" s="93"/>
    </row>
    <row r="472" spans="2:3">
      <c r="B472" s="92"/>
      <c r="C472" s="93"/>
    </row>
    <row r="473" spans="2:3">
      <c r="B473" s="92"/>
      <c r="C473" s="93"/>
    </row>
    <row r="474" spans="2:3">
      <c r="B474" s="92"/>
      <c r="C474" s="93"/>
    </row>
    <row r="475" spans="2:3">
      <c r="B475" s="92"/>
      <c r="C475" s="93"/>
    </row>
    <row r="476" spans="2:3">
      <c r="B476" s="92"/>
      <c r="C476" s="93"/>
    </row>
    <row r="477" spans="2:3">
      <c r="B477" s="92"/>
      <c r="C477" s="93"/>
    </row>
    <row r="478" spans="2:3">
      <c r="B478" s="92"/>
      <c r="C478" s="93"/>
    </row>
    <row r="479" spans="2:3">
      <c r="B479" s="92"/>
      <c r="C479" s="93"/>
    </row>
    <row r="480" spans="2:3">
      <c r="B480" s="92"/>
      <c r="C480" s="93"/>
    </row>
    <row r="481" spans="2:3">
      <c r="B481" s="92"/>
      <c r="C481" s="93"/>
    </row>
    <row r="482" spans="2:3">
      <c r="B482" s="92"/>
      <c r="C482" s="93"/>
    </row>
    <row r="483" spans="2:3">
      <c r="B483" s="92"/>
      <c r="C483" s="93"/>
    </row>
    <row r="484" spans="2:3">
      <c r="B484" s="92"/>
      <c r="C484" s="93"/>
    </row>
    <row r="485" spans="2:3">
      <c r="B485" s="92"/>
      <c r="C485" s="93"/>
    </row>
    <row r="486" spans="2:3">
      <c r="B486" s="92"/>
      <c r="C486" s="93"/>
    </row>
    <row r="487" spans="2:3">
      <c r="B487" s="92"/>
      <c r="C487" s="93"/>
    </row>
    <row r="488" spans="2:3">
      <c r="B488" s="92"/>
      <c r="C488" s="93"/>
    </row>
    <row r="489" spans="2:3">
      <c r="B489" s="92"/>
      <c r="C489" s="93"/>
    </row>
    <row r="490" spans="2:3">
      <c r="B490" s="92"/>
      <c r="C490" s="93"/>
    </row>
    <row r="491" spans="2:3">
      <c r="B491" s="92"/>
      <c r="C491" s="93"/>
    </row>
    <row r="492" spans="2:3">
      <c r="B492" s="92"/>
      <c r="C492" s="93"/>
    </row>
    <row r="493" spans="2:3">
      <c r="B493" s="92"/>
      <c r="C493" s="93"/>
    </row>
    <row r="494" spans="2:3">
      <c r="B494" s="92"/>
      <c r="C494" s="93"/>
    </row>
    <row r="495" spans="2:3">
      <c r="B495" s="92"/>
      <c r="C495" s="93"/>
    </row>
    <row r="496" spans="2:3">
      <c r="B496" s="92"/>
      <c r="C496" s="93"/>
    </row>
    <row r="497" spans="2:3">
      <c r="B497" s="92"/>
      <c r="C497" s="93"/>
    </row>
    <row r="498" spans="2:3">
      <c r="B498" s="92"/>
      <c r="C498" s="93"/>
    </row>
    <row r="499" spans="2:3">
      <c r="B499" s="92"/>
      <c r="C499" s="93"/>
    </row>
    <row r="500" spans="2:3">
      <c r="B500" s="92"/>
      <c r="C500" s="93"/>
    </row>
    <row r="501" spans="2:3">
      <c r="B501" s="92"/>
      <c r="C501" s="93"/>
    </row>
    <row r="502" spans="2:3">
      <c r="B502" s="92"/>
      <c r="C502" s="93"/>
    </row>
    <row r="503" spans="2:3">
      <c r="B503" s="92"/>
      <c r="C503" s="93"/>
    </row>
    <row r="504" spans="2:3">
      <c r="B504" s="92"/>
      <c r="C504" s="93"/>
    </row>
    <row r="505" spans="2:3">
      <c r="B505" s="92"/>
      <c r="C505" s="93"/>
    </row>
    <row r="506" spans="2:3">
      <c r="B506" s="92"/>
      <c r="C506" s="93"/>
    </row>
    <row r="507" spans="2:3">
      <c r="B507" s="92"/>
      <c r="C507" s="93"/>
    </row>
    <row r="508" spans="2:3">
      <c r="B508" s="92"/>
      <c r="C508" s="93"/>
    </row>
    <row r="509" spans="2:3">
      <c r="B509" s="92"/>
      <c r="C509" s="93"/>
    </row>
    <row r="510" spans="2:3">
      <c r="B510" s="92"/>
      <c r="C510" s="93"/>
    </row>
    <row r="511" spans="2:3">
      <c r="B511" s="92"/>
      <c r="C511" s="93"/>
    </row>
    <row r="512" spans="2:3">
      <c r="B512" s="92"/>
      <c r="C512" s="93"/>
    </row>
    <row r="513" spans="2:3">
      <c r="B513" s="92"/>
      <c r="C513" s="93"/>
    </row>
    <row r="514" spans="2:3">
      <c r="B514" s="92"/>
      <c r="C514" s="93"/>
    </row>
    <row r="515" spans="2:3">
      <c r="B515" s="92"/>
      <c r="C515" s="93"/>
    </row>
    <row r="516" spans="2:3">
      <c r="B516" s="92"/>
      <c r="C516" s="93"/>
    </row>
    <row r="517" spans="2:3">
      <c r="B517" s="92"/>
      <c r="C517" s="93"/>
    </row>
    <row r="518" spans="2:3">
      <c r="B518" s="92"/>
      <c r="C518" s="93"/>
    </row>
    <row r="519" spans="2:3">
      <c r="B519" s="92"/>
      <c r="C519" s="93"/>
    </row>
    <row r="520" spans="2:3">
      <c r="B520" s="92"/>
      <c r="C520" s="93"/>
    </row>
    <row r="521" spans="2:3">
      <c r="B521" s="92"/>
      <c r="C521" s="93"/>
    </row>
    <row r="522" spans="2:3">
      <c r="B522" s="92"/>
      <c r="C522" s="93"/>
    </row>
    <row r="523" spans="2:3">
      <c r="B523" s="92"/>
      <c r="C523" s="93"/>
    </row>
    <row r="524" spans="2:3">
      <c r="B524" s="92"/>
      <c r="C524" s="93"/>
    </row>
    <row r="525" spans="2:3">
      <c r="B525" s="92"/>
      <c r="C525" s="93"/>
    </row>
    <row r="526" spans="2:3">
      <c r="B526" s="92"/>
      <c r="C526" s="93"/>
    </row>
    <row r="527" spans="2:3">
      <c r="B527" s="92"/>
      <c r="C527" s="93"/>
    </row>
    <row r="528" spans="2:3">
      <c r="B528" s="92"/>
      <c r="C528" s="93"/>
    </row>
    <row r="529" spans="2:3">
      <c r="B529" s="92"/>
      <c r="C529" s="93"/>
    </row>
    <row r="530" spans="2:3">
      <c r="B530" s="92"/>
      <c r="C530" s="93"/>
    </row>
    <row r="531" spans="2:3">
      <c r="B531" s="92"/>
      <c r="C531" s="93"/>
    </row>
    <row r="532" spans="2:3">
      <c r="B532" s="92"/>
      <c r="C532" s="93"/>
    </row>
    <row r="533" spans="2:3">
      <c r="B533" s="92"/>
      <c r="C533" s="93"/>
    </row>
    <row r="534" spans="2:3">
      <c r="B534" s="92"/>
      <c r="C534" s="93"/>
    </row>
    <row r="535" spans="2:3">
      <c r="B535" s="92"/>
      <c r="C535" s="93"/>
    </row>
    <row r="536" spans="2:3">
      <c r="B536" s="92"/>
      <c r="C536" s="93"/>
    </row>
    <row r="537" spans="2:3">
      <c r="B537" s="92"/>
      <c r="C537" s="93"/>
    </row>
    <row r="538" spans="2:3">
      <c r="B538" s="92"/>
      <c r="C538" s="93"/>
    </row>
    <row r="539" spans="2:3">
      <c r="B539" s="92"/>
      <c r="C539" s="93"/>
    </row>
    <row r="540" spans="2:3">
      <c r="B540" s="92"/>
      <c r="C540" s="93"/>
    </row>
    <row r="541" spans="2:3">
      <c r="B541" s="92"/>
      <c r="C541" s="93"/>
    </row>
    <row r="542" spans="2:3">
      <c r="B542" s="92"/>
      <c r="C542" s="93"/>
    </row>
    <row r="543" spans="2:3">
      <c r="B543" s="92"/>
      <c r="C543" s="93"/>
    </row>
    <row r="544" spans="2:3">
      <c r="B544" s="92"/>
      <c r="C544" s="93"/>
    </row>
    <row r="545" spans="2:3">
      <c r="B545" s="92"/>
      <c r="C545" s="93"/>
    </row>
    <row r="546" spans="2:3">
      <c r="B546" s="92"/>
      <c r="C546" s="93"/>
    </row>
    <row r="547" spans="2:3">
      <c r="B547" s="92"/>
      <c r="C547" s="93"/>
    </row>
    <row r="548" spans="2:3">
      <c r="B548" s="92"/>
      <c r="C548" s="93"/>
    </row>
    <row r="549" spans="2:3">
      <c r="B549" s="92"/>
      <c r="C549" s="93"/>
    </row>
    <row r="550" spans="2:3">
      <c r="B550" s="92"/>
      <c r="C550" s="93"/>
    </row>
    <row r="551" spans="2:3">
      <c r="B551" s="92"/>
      <c r="C551" s="93"/>
    </row>
    <row r="552" spans="2:3">
      <c r="B552" s="92"/>
      <c r="C552" s="93"/>
    </row>
    <row r="553" spans="2:3">
      <c r="B553" s="92"/>
      <c r="C553" s="93"/>
    </row>
    <row r="554" spans="2:3">
      <c r="B554" s="92"/>
      <c r="C554" s="93"/>
    </row>
    <row r="555" spans="2:3">
      <c r="B555" s="92"/>
      <c r="C555" s="93"/>
    </row>
    <row r="556" spans="2:3">
      <c r="B556" s="92"/>
      <c r="C556" s="93"/>
    </row>
    <row r="557" spans="2:3">
      <c r="B557" s="92"/>
      <c r="C557" s="93"/>
    </row>
    <row r="558" spans="2:3">
      <c r="B558" s="92"/>
      <c r="C558" s="93"/>
    </row>
    <row r="559" spans="2:3">
      <c r="B559" s="92"/>
      <c r="C559" s="93"/>
    </row>
    <row r="560" spans="2:3">
      <c r="B560" s="92"/>
      <c r="C560" s="93"/>
    </row>
    <row r="561" spans="2:3">
      <c r="B561" s="92"/>
      <c r="C561" s="93"/>
    </row>
    <row r="562" spans="2:3">
      <c r="B562" s="92"/>
      <c r="C562" s="93"/>
    </row>
    <row r="563" spans="2:3">
      <c r="B563" s="92"/>
      <c r="C563" s="93"/>
    </row>
    <row r="564" spans="2:3">
      <c r="B564" s="92"/>
      <c r="C564" s="93"/>
    </row>
    <row r="565" spans="2:3">
      <c r="B565" s="92"/>
      <c r="C565" s="93"/>
    </row>
    <row r="566" spans="2:3">
      <c r="B566" s="92"/>
      <c r="C566" s="93"/>
    </row>
    <row r="567" spans="2:3">
      <c r="B567" s="92"/>
      <c r="C567" s="93"/>
    </row>
    <row r="568" spans="2:3">
      <c r="B568" s="92"/>
      <c r="C568" s="93"/>
    </row>
    <row r="569" spans="2:3">
      <c r="B569" s="92"/>
      <c r="C569" s="93"/>
    </row>
    <row r="570" spans="2:3">
      <c r="B570" s="92"/>
      <c r="C570" s="93"/>
    </row>
    <row r="571" spans="2:3">
      <c r="B571" s="92"/>
      <c r="C571" s="93"/>
    </row>
    <row r="572" spans="2:3">
      <c r="B572" s="92"/>
      <c r="C572" s="93"/>
    </row>
    <row r="573" spans="2:3">
      <c r="B573" s="92"/>
      <c r="C573" s="93"/>
    </row>
    <row r="574" spans="2:3">
      <c r="B574" s="92"/>
      <c r="C574" s="93"/>
    </row>
    <row r="575" spans="2:3">
      <c r="B575" s="92"/>
      <c r="C575" s="93"/>
    </row>
    <row r="576" spans="2:3">
      <c r="B576" s="92"/>
      <c r="C576" s="93"/>
    </row>
    <row r="577" spans="2:3">
      <c r="B577" s="92"/>
      <c r="C577" s="93"/>
    </row>
    <row r="578" spans="2:3">
      <c r="B578" s="92"/>
      <c r="C578" s="93"/>
    </row>
    <row r="579" spans="2:3">
      <c r="B579" s="92"/>
      <c r="C579" s="93"/>
    </row>
    <row r="580" spans="2:3">
      <c r="B580" s="92"/>
      <c r="C580" s="93"/>
    </row>
    <row r="581" spans="2:3">
      <c r="B581" s="92"/>
      <c r="C581" s="93"/>
    </row>
    <row r="582" spans="2:3">
      <c r="B582" s="92"/>
      <c r="C582" s="93"/>
    </row>
    <row r="583" spans="2:3">
      <c r="B583" s="92"/>
      <c r="C583" s="93"/>
    </row>
    <row r="584" spans="2:3">
      <c r="B584" s="92"/>
      <c r="C584" s="93"/>
    </row>
    <row r="585" spans="2:3">
      <c r="B585" s="92"/>
      <c r="C585" s="93"/>
    </row>
    <row r="586" spans="2:3">
      <c r="B586" s="92"/>
      <c r="C586" s="93"/>
    </row>
    <row r="587" spans="2:3">
      <c r="B587" s="92"/>
      <c r="C587" s="93"/>
    </row>
    <row r="588" spans="2:3">
      <c r="B588" s="92"/>
      <c r="C588" s="93"/>
    </row>
    <row r="589" spans="2:3">
      <c r="B589" s="92"/>
      <c r="C589" s="93"/>
    </row>
    <row r="590" spans="2:3">
      <c r="B590" s="92"/>
      <c r="C590" s="93"/>
    </row>
    <row r="591" spans="2:3">
      <c r="B591" s="92"/>
      <c r="C591" s="93"/>
    </row>
    <row r="592" spans="2:3">
      <c r="B592" s="92"/>
      <c r="C592" s="93"/>
    </row>
    <row r="593" spans="2:3">
      <c r="B593" s="92"/>
      <c r="C593" s="93"/>
    </row>
    <row r="594" spans="2:3">
      <c r="B594" s="92"/>
      <c r="C594" s="93"/>
    </row>
    <row r="595" spans="2:3">
      <c r="B595" s="92"/>
      <c r="C595" s="93"/>
    </row>
    <row r="596" spans="2:3">
      <c r="B596" s="92"/>
      <c r="C596" s="93"/>
    </row>
    <row r="597" spans="2:3">
      <c r="B597" s="92"/>
      <c r="C597" s="93"/>
    </row>
    <row r="598" spans="2:3">
      <c r="B598" s="92"/>
      <c r="C598" s="93"/>
    </row>
    <row r="599" spans="2:3">
      <c r="B599" s="92"/>
      <c r="C599" s="93"/>
    </row>
    <row r="600" spans="2:3">
      <c r="B600" s="92"/>
      <c r="C600" s="93"/>
    </row>
    <row r="601" spans="2:3">
      <c r="B601" s="92"/>
      <c r="C601" s="93"/>
    </row>
    <row r="602" spans="2:3">
      <c r="B602" s="92"/>
      <c r="C602" s="93"/>
    </row>
    <row r="603" spans="2:3">
      <c r="B603" s="92"/>
      <c r="C603" s="93"/>
    </row>
    <row r="604" spans="2:3">
      <c r="B604" s="92"/>
      <c r="C604" s="93"/>
    </row>
    <row r="605" spans="2:3">
      <c r="B605" s="92"/>
      <c r="C605" s="93"/>
    </row>
    <row r="606" spans="2:3">
      <c r="B606" s="92"/>
      <c r="C606" s="93"/>
    </row>
    <row r="607" spans="2:3">
      <c r="B607" s="92"/>
      <c r="C607" s="93"/>
    </row>
    <row r="608" spans="2:3">
      <c r="B608" s="92"/>
      <c r="C608" s="93"/>
    </row>
    <row r="609" spans="2:3">
      <c r="B609" s="92"/>
      <c r="C609" s="93"/>
    </row>
    <row r="610" spans="2:3">
      <c r="B610" s="92"/>
      <c r="C610" s="93"/>
    </row>
    <row r="611" spans="2:3">
      <c r="B611" s="92"/>
      <c r="C611" s="93"/>
    </row>
    <row r="612" spans="2:3">
      <c r="B612" s="92"/>
      <c r="C612" s="93"/>
    </row>
    <row r="613" spans="2:3">
      <c r="B613" s="92"/>
      <c r="C613" s="93"/>
    </row>
    <row r="614" spans="2:3">
      <c r="B614" s="92"/>
      <c r="C614" s="93"/>
    </row>
    <row r="615" spans="2:3">
      <c r="B615" s="92"/>
      <c r="C615" s="93"/>
    </row>
    <row r="616" spans="2:3">
      <c r="B616" s="92"/>
      <c r="C616" s="93"/>
    </row>
    <row r="617" spans="2:3">
      <c r="B617" s="92"/>
      <c r="C617" s="93"/>
    </row>
    <row r="618" spans="2:3">
      <c r="B618" s="92"/>
      <c r="C618" s="93"/>
    </row>
    <row r="619" spans="2:3">
      <c r="B619" s="92"/>
      <c r="C619" s="93"/>
    </row>
    <row r="620" spans="2:3">
      <c r="B620" s="92"/>
      <c r="C620" s="93"/>
    </row>
    <row r="621" spans="2:3">
      <c r="B621" s="92"/>
      <c r="C621" s="93"/>
    </row>
    <row r="622" spans="2:3">
      <c r="B622" s="92"/>
      <c r="C622" s="93"/>
    </row>
    <row r="623" spans="2:3">
      <c r="B623" s="92"/>
      <c r="C623" s="93"/>
    </row>
    <row r="624" spans="2:3">
      <c r="B624" s="92"/>
      <c r="C624" s="93"/>
    </row>
    <row r="625" spans="2:3">
      <c r="B625" s="92"/>
      <c r="C625" s="93"/>
    </row>
    <row r="626" spans="2:3">
      <c r="B626" s="92"/>
      <c r="C626" s="93"/>
    </row>
    <row r="627" spans="2:3">
      <c r="B627" s="92"/>
      <c r="C627" s="93"/>
    </row>
    <row r="628" spans="2:3">
      <c r="B628" s="92"/>
      <c r="C628" s="93"/>
    </row>
    <row r="629" spans="2:3">
      <c r="B629" s="92"/>
      <c r="C629" s="93"/>
    </row>
    <row r="630" spans="2:3">
      <c r="B630" s="92"/>
      <c r="C630" s="93"/>
    </row>
    <row r="631" spans="2:3">
      <c r="B631" s="92"/>
      <c r="C631" s="93"/>
    </row>
    <row r="632" spans="2:3">
      <c r="B632" s="92"/>
      <c r="C632" s="93"/>
    </row>
    <row r="633" spans="2:3">
      <c r="B633" s="92"/>
      <c r="C633" s="93"/>
    </row>
    <row r="634" spans="2:3">
      <c r="B634" s="92"/>
      <c r="C634" s="93"/>
    </row>
    <row r="635" spans="2:3">
      <c r="B635" s="92"/>
      <c r="C635" s="93"/>
    </row>
    <row r="636" spans="2:3">
      <c r="B636" s="92"/>
      <c r="C636" s="93"/>
    </row>
    <row r="637" spans="2:3">
      <c r="B637" s="92"/>
      <c r="C637" s="93"/>
    </row>
    <row r="638" spans="2:3">
      <c r="B638" s="92"/>
      <c r="C638" s="93"/>
    </row>
    <row r="639" spans="2:3">
      <c r="B639" s="92"/>
      <c r="C639" s="93"/>
    </row>
    <row r="640" spans="2:3">
      <c r="B640" s="92"/>
      <c r="C640" s="93"/>
    </row>
    <row r="641" spans="2:3">
      <c r="B641" s="92"/>
      <c r="C641" s="93"/>
    </row>
    <row r="642" spans="2:3">
      <c r="B642" s="92"/>
      <c r="C642" s="93"/>
    </row>
    <row r="643" spans="2:3">
      <c r="B643" s="92"/>
      <c r="C643" s="93"/>
    </row>
    <row r="644" spans="2:3">
      <c r="B644" s="92"/>
      <c r="C644" s="93"/>
    </row>
    <row r="645" spans="2:3">
      <c r="B645" s="92"/>
      <c r="C645" s="93"/>
    </row>
    <row r="646" spans="2:3">
      <c r="B646" s="92"/>
      <c r="C646" s="93"/>
    </row>
    <row r="647" spans="2:3">
      <c r="B647" s="92"/>
      <c r="C647" s="93"/>
    </row>
    <row r="648" spans="2:3">
      <c r="B648" s="92"/>
      <c r="C648" s="93"/>
    </row>
    <row r="649" spans="2:3">
      <c r="B649" s="92"/>
      <c r="C649" s="93"/>
    </row>
    <row r="650" spans="2:3">
      <c r="B650" s="92"/>
      <c r="C650" s="93"/>
    </row>
    <row r="651" spans="2:3">
      <c r="B651" s="92"/>
      <c r="C651" s="93"/>
    </row>
    <row r="652" spans="2:3">
      <c r="B652" s="92"/>
      <c r="C652" s="93"/>
    </row>
    <row r="653" spans="2:3">
      <c r="B653" s="92"/>
      <c r="C653" s="93"/>
    </row>
    <row r="654" spans="2:3">
      <c r="B654" s="92"/>
      <c r="C654" s="93"/>
    </row>
    <row r="655" spans="2:3">
      <c r="B655" s="92"/>
      <c r="C655" s="93"/>
    </row>
    <row r="656" spans="2:3">
      <c r="B656" s="92"/>
      <c r="C656" s="93"/>
    </row>
    <row r="657" spans="2:3">
      <c r="B657" s="92"/>
      <c r="C657" s="93"/>
    </row>
    <row r="658" spans="2:3">
      <c r="B658" s="92"/>
      <c r="C658" s="93"/>
    </row>
    <row r="659" spans="2:3">
      <c r="B659" s="92"/>
      <c r="C659" s="93"/>
    </row>
    <row r="660" spans="2:3">
      <c r="B660" s="92"/>
      <c r="C660" s="93"/>
    </row>
    <row r="661" spans="2:3">
      <c r="B661" s="92"/>
      <c r="C661" s="93"/>
    </row>
    <row r="662" spans="2:3">
      <c r="B662" s="92"/>
      <c r="C662" s="93"/>
    </row>
    <row r="663" spans="2:3">
      <c r="B663" s="92"/>
      <c r="C663" s="93"/>
    </row>
    <row r="664" spans="2:3">
      <c r="B664" s="92"/>
      <c r="C664" s="93"/>
    </row>
    <row r="665" spans="2:3">
      <c r="B665" s="92"/>
      <c r="C665" s="93"/>
    </row>
    <row r="666" spans="2:3">
      <c r="B666" s="92"/>
      <c r="C666" s="93"/>
    </row>
    <row r="667" spans="2:3">
      <c r="B667" s="92"/>
      <c r="C667" s="93"/>
    </row>
    <row r="668" spans="2:3">
      <c r="B668" s="92"/>
      <c r="C668" s="93"/>
    </row>
    <row r="669" spans="2:3">
      <c r="B669" s="92"/>
      <c r="C669" s="93"/>
    </row>
    <row r="670" spans="2:3">
      <c r="B670" s="92"/>
      <c r="C670" s="93"/>
    </row>
    <row r="671" spans="2:3">
      <c r="B671" s="92"/>
      <c r="C671" s="93"/>
    </row>
    <row r="672" spans="2:3">
      <c r="B672" s="92"/>
      <c r="C672" s="93"/>
    </row>
    <row r="673" spans="2:3">
      <c r="B673" s="92"/>
      <c r="C673" s="93"/>
    </row>
    <row r="674" spans="2:3">
      <c r="B674" s="92"/>
      <c r="C674" s="93"/>
    </row>
    <row r="675" spans="2:3">
      <c r="B675" s="92"/>
      <c r="C675" s="93"/>
    </row>
    <row r="676" spans="2:3">
      <c r="B676" s="92"/>
      <c r="C676" s="93"/>
    </row>
    <row r="677" spans="2:3">
      <c r="B677" s="92"/>
      <c r="C677" s="93"/>
    </row>
    <row r="678" spans="2:3">
      <c r="B678" s="92"/>
      <c r="C678" s="93"/>
    </row>
    <row r="679" spans="2:3">
      <c r="B679" s="92"/>
      <c r="C679" s="93"/>
    </row>
    <row r="680" spans="2:3">
      <c r="B680" s="92"/>
      <c r="C680" s="93"/>
    </row>
    <row r="681" spans="2:3">
      <c r="B681" s="92"/>
      <c r="C681" s="93"/>
    </row>
    <row r="682" spans="2:3">
      <c r="B682" s="92"/>
      <c r="C682" s="93"/>
    </row>
    <row r="683" spans="2:3">
      <c r="B683" s="92"/>
      <c r="C683" s="93"/>
    </row>
    <row r="684" spans="2:3">
      <c r="B684" s="92"/>
      <c r="C684" s="93"/>
    </row>
    <row r="685" spans="2:3">
      <c r="B685" s="92"/>
      <c r="C685" s="93"/>
    </row>
    <row r="686" spans="2:3">
      <c r="B686" s="92"/>
      <c r="C686" s="93"/>
    </row>
    <row r="687" spans="2:3">
      <c r="B687" s="92"/>
      <c r="C687" s="93"/>
    </row>
    <row r="688" spans="2:3">
      <c r="B688" s="92"/>
      <c r="C688" s="93"/>
    </row>
    <row r="689" spans="2:3">
      <c r="B689" s="92"/>
      <c r="C689" s="93"/>
    </row>
    <row r="690" spans="2:3">
      <c r="B690" s="92"/>
      <c r="C690" s="93"/>
    </row>
    <row r="691" spans="2:3">
      <c r="B691" s="92"/>
      <c r="C691" s="93"/>
    </row>
    <row r="692" spans="2:3">
      <c r="B692" s="92"/>
      <c r="C692" s="93"/>
    </row>
    <row r="693" spans="2:3">
      <c r="B693" s="92"/>
      <c r="C693" s="93"/>
    </row>
    <row r="694" spans="2:3">
      <c r="B694" s="92"/>
      <c r="C694" s="93"/>
    </row>
    <row r="695" spans="2:3">
      <c r="B695" s="92"/>
      <c r="C695" s="93"/>
    </row>
    <row r="696" spans="2:3">
      <c r="B696" s="92"/>
      <c r="C696" s="93"/>
    </row>
    <row r="697" spans="2:3">
      <c r="B697" s="92"/>
      <c r="C697" s="93"/>
    </row>
    <row r="698" spans="2:3">
      <c r="B698" s="92"/>
      <c r="C698" s="93"/>
    </row>
    <row r="699" spans="2:3">
      <c r="B699" s="92"/>
      <c r="C699" s="93"/>
    </row>
    <row r="700" spans="2:3">
      <c r="B700" s="92"/>
      <c r="C700" s="93"/>
    </row>
    <row r="701" spans="2:3">
      <c r="B701" s="92"/>
      <c r="C701" s="93"/>
    </row>
    <row r="702" spans="2:3">
      <c r="B702" s="92"/>
      <c r="C702" s="93"/>
    </row>
    <row r="703" spans="2:3">
      <c r="B703" s="92"/>
      <c r="C703" s="93"/>
    </row>
    <row r="704" spans="2:3">
      <c r="B704" s="92"/>
      <c r="C704" s="93"/>
    </row>
    <row r="705" spans="2:3">
      <c r="B705" s="92"/>
      <c r="C705" s="93"/>
    </row>
    <row r="706" spans="2:3">
      <c r="B706" s="92"/>
      <c r="C706" s="93"/>
    </row>
    <row r="707" spans="2:3">
      <c r="B707" s="92"/>
      <c r="C707" s="93"/>
    </row>
    <row r="708" spans="2:3">
      <c r="B708" s="92"/>
      <c r="C708" s="93"/>
    </row>
    <row r="709" spans="2:3">
      <c r="B709" s="92"/>
      <c r="C709" s="93"/>
    </row>
    <row r="710" spans="2:3">
      <c r="B710" s="92"/>
      <c r="C710" s="93"/>
    </row>
    <row r="711" spans="2:3">
      <c r="B711" s="92"/>
      <c r="C711" s="93"/>
    </row>
    <row r="712" spans="2:3">
      <c r="B712" s="92"/>
      <c r="C712" s="93"/>
    </row>
    <row r="713" spans="2:3">
      <c r="B713" s="92"/>
      <c r="C713" s="93"/>
    </row>
    <row r="714" spans="2:3">
      <c r="B714" s="92"/>
      <c r="C714" s="93"/>
    </row>
    <row r="715" spans="2:3">
      <c r="B715" s="92"/>
      <c r="C715" s="93"/>
    </row>
    <row r="716" spans="2:3">
      <c r="B716" s="92"/>
      <c r="C716" s="93"/>
    </row>
    <row r="717" spans="2:3">
      <c r="B717" s="92"/>
      <c r="C717" s="93"/>
    </row>
    <row r="718" spans="2:3">
      <c r="B718" s="92"/>
      <c r="C718" s="93"/>
    </row>
    <row r="719" spans="2:3">
      <c r="B719" s="92"/>
      <c r="C719" s="93"/>
    </row>
    <row r="720" spans="2:3">
      <c r="B720" s="92"/>
      <c r="C720" s="93"/>
    </row>
    <row r="721" spans="2:3">
      <c r="B721" s="92"/>
      <c r="C721" s="93"/>
    </row>
    <row r="722" spans="2:3">
      <c r="B722" s="92"/>
      <c r="C722" s="93"/>
    </row>
    <row r="723" spans="2:3">
      <c r="B723" s="92"/>
      <c r="C723" s="93"/>
    </row>
    <row r="724" spans="2:3">
      <c r="B724" s="92"/>
      <c r="C724" s="93"/>
    </row>
    <row r="725" spans="2:3">
      <c r="B725" s="92"/>
      <c r="C725" s="93"/>
    </row>
    <row r="726" spans="2:3">
      <c r="B726" s="92"/>
      <c r="C726" s="93"/>
    </row>
    <row r="727" spans="2:3">
      <c r="B727" s="92"/>
      <c r="C727" s="93"/>
    </row>
    <row r="728" spans="2:3">
      <c r="B728" s="92"/>
      <c r="C728" s="93"/>
    </row>
    <row r="729" spans="2:3">
      <c r="B729" s="92"/>
      <c r="C729" s="93"/>
    </row>
    <row r="730" spans="2:3">
      <c r="B730" s="92"/>
      <c r="C730" s="93"/>
    </row>
    <row r="731" spans="2:3">
      <c r="B731" s="92"/>
      <c r="C731" s="93"/>
    </row>
    <row r="732" spans="2:3">
      <c r="B732" s="92"/>
      <c r="C732" s="93"/>
    </row>
    <row r="733" spans="2:3">
      <c r="B733" s="92"/>
      <c r="C733" s="93"/>
    </row>
    <row r="734" spans="2:3">
      <c r="B734" s="92"/>
      <c r="C734" s="93"/>
    </row>
    <row r="735" spans="2:3">
      <c r="B735" s="92"/>
      <c r="C735" s="93"/>
    </row>
    <row r="736" spans="2:3">
      <c r="B736" s="92"/>
      <c r="C736" s="93"/>
    </row>
    <row r="737" spans="2:3">
      <c r="B737" s="92"/>
      <c r="C737" s="93"/>
    </row>
    <row r="738" spans="2:3">
      <c r="B738" s="92"/>
      <c r="C738" s="93"/>
    </row>
    <row r="739" spans="2:3">
      <c r="B739" s="92"/>
      <c r="C739" s="93"/>
    </row>
    <row r="740" spans="2:3">
      <c r="B740" s="92"/>
      <c r="C740" s="93"/>
    </row>
    <row r="741" spans="2:3">
      <c r="B741" s="92"/>
      <c r="C741" s="93"/>
    </row>
    <row r="742" spans="2:3">
      <c r="B742" s="92"/>
      <c r="C742" s="93"/>
    </row>
    <row r="743" spans="2:3">
      <c r="B743" s="92"/>
      <c r="C743" s="93"/>
    </row>
    <row r="744" spans="2:3">
      <c r="B744" s="92"/>
      <c r="C744" s="93"/>
    </row>
    <row r="745" spans="2:3">
      <c r="B745" s="92"/>
      <c r="C745" s="93"/>
    </row>
    <row r="746" spans="2:3">
      <c r="B746" s="92"/>
      <c r="C746" s="93"/>
    </row>
    <row r="747" spans="2:3">
      <c r="B747" s="92"/>
      <c r="C747" s="93"/>
    </row>
    <row r="748" spans="2:3">
      <c r="B748" s="92"/>
      <c r="C748" s="93"/>
    </row>
    <row r="749" spans="2:3">
      <c r="B749" s="92"/>
      <c r="C749" s="93"/>
    </row>
    <row r="750" spans="2:3">
      <c r="B750" s="92"/>
      <c r="C750" s="93"/>
    </row>
    <row r="751" spans="2:3">
      <c r="B751" s="92"/>
      <c r="C751" s="93"/>
    </row>
    <row r="752" spans="2:3">
      <c r="B752" s="92"/>
      <c r="C752" s="93"/>
    </row>
    <row r="753" spans="2:3">
      <c r="B753" s="92"/>
      <c r="C753" s="93"/>
    </row>
    <row r="754" spans="2:3">
      <c r="B754" s="92"/>
      <c r="C754" s="93"/>
    </row>
    <row r="755" spans="2:3">
      <c r="B755" s="92"/>
      <c r="C755" s="93"/>
    </row>
    <row r="756" spans="2:3">
      <c r="B756" s="92"/>
      <c r="C756" s="93"/>
    </row>
    <row r="757" spans="2:3">
      <c r="B757" s="92"/>
      <c r="C757" s="93"/>
    </row>
    <row r="758" spans="2:3">
      <c r="B758" s="92"/>
      <c r="C758" s="93"/>
    </row>
    <row r="759" spans="2:3">
      <c r="B759" s="92"/>
      <c r="C759" s="93"/>
    </row>
    <row r="760" spans="2:3">
      <c r="B760" s="92"/>
      <c r="C760" s="93"/>
    </row>
    <row r="761" spans="2:3">
      <c r="B761" s="92"/>
      <c r="C761" s="93"/>
    </row>
    <row r="762" spans="2:3">
      <c r="B762" s="92"/>
      <c r="C762" s="93"/>
    </row>
    <row r="763" spans="2:3">
      <c r="B763" s="92"/>
      <c r="C763" s="93"/>
    </row>
    <row r="764" spans="2:3">
      <c r="B764" s="92"/>
      <c r="C764" s="93"/>
    </row>
    <row r="765" spans="2:3">
      <c r="B765" s="92"/>
      <c r="C765" s="93"/>
    </row>
    <row r="766" spans="2:3">
      <c r="B766" s="92"/>
      <c r="C766" s="93"/>
    </row>
    <row r="767" spans="2:3">
      <c r="B767" s="92"/>
      <c r="C767" s="93"/>
    </row>
    <row r="768" spans="2:3">
      <c r="B768" s="92"/>
      <c r="C768" s="93"/>
    </row>
    <row r="769" spans="2:3">
      <c r="B769" s="92"/>
      <c r="C769" s="93"/>
    </row>
    <row r="770" spans="2:3">
      <c r="B770" s="92"/>
      <c r="C770" s="93"/>
    </row>
    <row r="771" spans="2:3">
      <c r="B771" s="92"/>
      <c r="C771" s="93"/>
    </row>
    <row r="772" spans="2:3">
      <c r="B772" s="92"/>
      <c r="C772" s="93"/>
    </row>
    <row r="773" spans="2:3">
      <c r="B773" s="92"/>
      <c r="C773" s="93"/>
    </row>
    <row r="774" spans="2:3">
      <c r="B774" s="92"/>
      <c r="C774" s="93"/>
    </row>
    <row r="775" spans="2:3">
      <c r="B775" s="92"/>
      <c r="C775" s="93"/>
    </row>
    <row r="776" spans="2:3">
      <c r="B776" s="92"/>
      <c r="C776" s="93"/>
    </row>
    <row r="777" spans="2:3">
      <c r="B777" s="92"/>
      <c r="C777" s="93"/>
    </row>
    <row r="778" spans="2:3">
      <c r="B778" s="92"/>
      <c r="C778" s="93"/>
    </row>
    <row r="779" spans="2:3">
      <c r="B779" s="92"/>
      <c r="C779" s="93"/>
    </row>
    <row r="780" spans="2:3">
      <c r="B780" s="92"/>
      <c r="C780" s="93"/>
    </row>
    <row r="781" spans="2:3">
      <c r="B781" s="92"/>
      <c r="C781" s="93"/>
    </row>
    <row r="782" spans="2:3">
      <c r="B782" s="92"/>
      <c r="C782" s="93"/>
    </row>
    <row r="783" spans="2:3">
      <c r="B783" s="92"/>
      <c r="C783" s="93"/>
    </row>
    <row r="784" spans="2:3">
      <c r="B784" s="92"/>
      <c r="C784" s="93"/>
    </row>
    <row r="785" spans="2:3">
      <c r="B785" s="92"/>
      <c r="C785" s="93"/>
    </row>
    <row r="786" spans="2:3">
      <c r="B786" s="92"/>
      <c r="C786" s="93"/>
    </row>
    <row r="787" spans="2:3">
      <c r="B787" s="92"/>
      <c r="C787" s="93"/>
    </row>
    <row r="788" spans="2:3">
      <c r="B788" s="92"/>
      <c r="C788" s="93"/>
    </row>
    <row r="789" spans="2:3">
      <c r="B789" s="92"/>
      <c r="C789" s="93"/>
    </row>
    <row r="790" spans="2:3">
      <c r="B790" s="92"/>
      <c r="C790" s="93"/>
    </row>
    <row r="791" spans="2:3">
      <c r="B791" s="92"/>
      <c r="C791" s="93"/>
    </row>
    <row r="792" spans="2:3">
      <c r="B792" s="92"/>
      <c r="C792" s="93"/>
    </row>
    <row r="793" spans="2:3">
      <c r="B793" s="92"/>
      <c r="C793" s="93"/>
    </row>
    <row r="794" spans="2:3">
      <c r="B794" s="92"/>
      <c r="C794" s="93"/>
    </row>
    <row r="795" spans="2:3">
      <c r="B795" s="92"/>
      <c r="C795" s="93"/>
    </row>
    <row r="796" spans="2:3">
      <c r="B796" s="92"/>
      <c r="C796" s="93"/>
    </row>
    <row r="797" spans="2:3">
      <c r="B797" s="92"/>
      <c r="C797" s="93"/>
    </row>
    <row r="798" spans="2:3">
      <c r="B798" s="92"/>
      <c r="C798" s="93"/>
    </row>
    <row r="799" spans="2:3">
      <c r="B799" s="92"/>
      <c r="C799" s="93"/>
    </row>
    <row r="800" spans="2:3">
      <c r="B800" s="92"/>
      <c r="C800" s="93"/>
    </row>
    <row r="801" spans="2:3">
      <c r="B801" s="92"/>
      <c r="C801" s="93"/>
    </row>
    <row r="802" spans="2:3">
      <c r="B802" s="92"/>
      <c r="C802" s="93"/>
    </row>
    <row r="803" spans="2:3">
      <c r="B803" s="92"/>
      <c r="C803" s="93"/>
    </row>
    <row r="804" spans="2:3">
      <c r="B804" s="92"/>
      <c r="C804" s="93"/>
    </row>
    <row r="805" spans="2:3">
      <c r="B805" s="92"/>
      <c r="C805" s="93"/>
    </row>
    <row r="806" spans="2:3">
      <c r="B806" s="92"/>
      <c r="C806" s="93"/>
    </row>
    <row r="807" spans="2:3">
      <c r="B807" s="92"/>
      <c r="C807" s="93"/>
    </row>
    <row r="808" spans="2:3">
      <c r="B808" s="92"/>
      <c r="C808" s="93"/>
    </row>
    <row r="809" spans="2:3">
      <c r="B809" s="92"/>
      <c r="C809" s="93"/>
    </row>
    <row r="810" spans="2:3">
      <c r="B810" s="92"/>
      <c r="C810" s="93"/>
    </row>
    <row r="811" spans="2:3">
      <c r="B811" s="92"/>
      <c r="C811" s="93"/>
    </row>
    <row r="812" spans="2:3">
      <c r="B812" s="92"/>
      <c r="C812" s="93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0"/>
  <sheetViews>
    <sheetView showGridLines="0" workbookViewId="0">
      <selection activeCell="H24" sqref="H24"/>
    </sheetView>
  </sheetViews>
  <sheetFormatPr defaultRowHeight="15"/>
  <cols>
    <col min="2" max="2" width="10.140625" customWidth="1"/>
    <col min="3" max="3" width="12.425781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</cols>
  <sheetData>
    <row r="1" spans="1:9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9">
      <c r="A2" s="2"/>
      <c r="B2" s="14"/>
      <c r="C2" s="13"/>
      <c r="D2" s="28"/>
      <c r="E2" s="3"/>
      <c r="G2" s="29"/>
      <c r="H2" s="29"/>
      <c r="I2" s="29"/>
    </row>
    <row r="3" spans="1:9">
      <c r="A3" s="30"/>
      <c r="B3" s="31"/>
      <c r="C3" s="31"/>
      <c r="D3" s="32"/>
      <c r="E3" s="29"/>
      <c r="F3" s="52"/>
      <c r="G3" s="29"/>
      <c r="H3" s="29"/>
      <c r="I3" s="29"/>
    </row>
    <row r="4" spans="1:9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9">
      <c r="A5" s="65">
        <v>1500</v>
      </c>
      <c r="B5" s="66">
        <v>34.9</v>
      </c>
      <c r="C5" s="67">
        <v>0.37988425925925928</v>
      </c>
      <c r="D5" s="66">
        <v>52350</v>
      </c>
      <c r="E5" s="68" t="s">
        <v>30</v>
      </c>
      <c r="F5" s="52"/>
      <c r="G5" s="53" t="s">
        <v>13</v>
      </c>
      <c r="H5" s="38" t="s">
        <v>14</v>
      </c>
      <c r="I5" s="39" t="s">
        <v>15</v>
      </c>
    </row>
    <row r="6" spans="1:9">
      <c r="A6" s="65">
        <v>2</v>
      </c>
      <c r="B6" s="66">
        <v>34.880000000000003</v>
      </c>
      <c r="C6" s="67">
        <v>0.38164351851851852</v>
      </c>
      <c r="D6" s="66">
        <v>69.760000000000005</v>
      </c>
      <c r="E6" s="68" t="s">
        <v>16</v>
      </c>
      <c r="F6" s="52"/>
      <c r="G6" s="54" t="s">
        <v>16</v>
      </c>
      <c r="H6" s="49">
        <f>SUMIF(E:E,$G$6,A:A)</f>
        <v>87504</v>
      </c>
      <c r="I6" s="50">
        <f>SUMIF(E:E,$G$6,D:D)</f>
        <v>3027951.1800000011</v>
      </c>
    </row>
    <row r="7" spans="1:9">
      <c r="A7" s="65">
        <v>235</v>
      </c>
      <c r="B7" s="66">
        <v>34.880000000000003</v>
      </c>
      <c r="C7" s="67">
        <v>0.38164351851851852</v>
      </c>
      <c r="D7" s="66">
        <v>8196.8000000000011</v>
      </c>
      <c r="E7" s="68" t="s">
        <v>16</v>
      </c>
      <c r="F7" s="52"/>
      <c r="G7" s="54" t="s">
        <v>29</v>
      </c>
      <c r="H7" s="49">
        <f>SUMIF(E:E,$G$7,A:A)</f>
        <v>24447</v>
      </c>
      <c r="I7" s="50">
        <f>SUMIF(E:E,$G$7,D:D)</f>
        <v>846189.75500000012</v>
      </c>
    </row>
    <row r="8" spans="1:9">
      <c r="A8" s="65">
        <v>111</v>
      </c>
      <c r="B8" s="66">
        <v>34.880000000000003</v>
      </c>
      <c r="C8" s="67">
        <v>0.38164351851851852</v>
      </c>
      <c r="D8" s="66">
        <v>3871.6800000000003</v>
      </c>
      <c r="E8" s="68" t="s">
        <v>29</v>
      </c>
      <c r="F8" s="52"/>
      <c r="G8" s="54" t="s">
        <v>30</v>
      </c>
      <c r="H8" s="49">
        <f>SUMIF(E:E,$G$8,A:A)</f>
        <v>59598</v>
      </c>
      <c r="I8" s="50">
        <f>SUMIF(E:E,$G$8,D:D)</f>
        <v>2064402.1199999992</v>
      </c>
    </row>
    <row r="9" spans="1:9">
      <c r="A9" s="65">
        <v>126</v>
      </c>
      <c r="B9" s="66">
        <v>34.880000000000003</v>
      </c>
      <c r="C9" s="67">
        <v>0.38164351851851852</v>
      </c>
      <c r="D9" s="66">
        <v>4394.88</v>
      </c>
      <c r="E9" s="68" t="s">
        <v>29</v>
      </c>
      <c r="F9" s="52"/>
      <c r="G9" s="54" t="s">
        <v>31</v>
      </c>
      <c r="H9" s="49">
        <f>SUMIF(E:E,$G$9,A:A)</f>
        <v>43451</v>
      </c>
      <c r="I9" s="50">
        <f>SUMIF(E:E,$G$9,D:D)</f>
        <v>1504124.375</v>
      </c>
    </row>
    <row r="10" spans="1:9">
      <c r="A10" s="65">
        <v>559</v>
      </c>
      <c r="B10" s="66">
        <v>34.880000000000003</v>
      </c>
      <c r="C10" s="67">
        <v>0.38164351851851852</v>
      </c>
      <c r="D10" s="66">
        <v>19497.920000000002</v>
      </c>
      <c r="E10" s="68" t="s">
        <v>30</v>
      </c>
      <c r="F10" s="52"/>
      <c r="G10" s="55" t="s">
        <v>17</v>
      </c>
      <c r="H10" s="86">
        <f>ROUND((I10/SUM(H6:H9)),6)</f>
        <v>34.617058</v>
      </c>
      <c r="I10" s="40">
        <f>SUM(I6:I9)</f>
        <v>7442667.4300000006</v>
      </c>
    </row>
    <row r="11" spans="1:9">
      <c r="A11" s="65">
        <v>146</v>
      </c>
      <c r="B11" s="66">
        <v>34.880000000000003</v>
      </c>
      <c r="C11" s="67">
        <v>0.38164351851851852</v>
      </c>
      <c r="D11" s="66">
        <v>5092.4800000000005</v>
      </c>
      <c r="E11" s="68" t="s">
        <v>30</v>
      </c>
      <c r="F11" s="52"/>
      <c r="G11" s="29"/>
      <c r="H11" s="41"/>
      <c r="I11" s="29"/>
    </row>
    <row r="12" spans="1:9">
      <c r="A12" s="65">
        <v>321</v>
      </c>
      <c r="B12" s="66">
        <v>34.880000000000003</v>
      </c>
      <c r="C12" s="67">
        <v>0.38164351851851852</v>
      </c>
      <c r="D12" s="66">
        <v>11196.480000000001</v>
      </c>
      <c r="E12" s="68" t="s">
        <v>31</v>
      </c>
      <c r="F12" s="52"/>
      <c r="G12" s="56" t="s">
        <v>18</v>
      </c>
      <c r="H12" s="42">
        <v>43038</v>
      </c>
      <c r="I12" s="29"/>
    </row>
    <row r="13" spans="1:9">
      <c r="A13" s="65">
        <v>1500</v>
      </c>
      <c r="B13" s="66">
        <v>34.85</v>
      </c>
      <c r="C13" s="67">
        <v>0.38325231481481481</v>
      </c>
      <c r="D13" s="66">
        <v>52275</v>
      </c>
      <c r="E13" s="68" t="s">
        <v>30</v>
      </c>
      <c r="F13" s="52"/>
      <c r="G13" s="57" t="s">
        <v>19</v>
      </c>
      <c r="H13" s="43" t="s">
        <v>28</v>
      </c>
      <c r="I13" s="44"/>
    </row>
    <row r="14" spans="1:9">
      <c r="A14" s="65">
        <v>1500</v>
      </c>
      <c r="B14" s="66">
        <v>34.844999999999999</v>
      </c>
      <c r="C14" s="67">
        <v>0.38498842592592591</v>
      </c>
      <c r="D14" s="66">
        <v>52267.5</v>
      </c>
      <c r="E14" s="68" t="s">
        <v>30</v>
      </c>
      <c r="F14" s="52"/>
      <c r="G14" s="58" t="s">
        <v>20</v>
      </c>
      <c r="H14" s="43" t="s">
        <v>32</v>
      </c>
      <c r="I14" s="44"/>
    </row>
    <row r="15" spans="1:9">
      <c r="A15" s="65">
        <v>554</v>
      </c>
      <c r="B15" s="66">
        <v>34.805</v>
      </c>
      <c r="C15" s="67">
        <v>0.38733796296296297</v>
      </c>
      <c r="D15" s="66">
        <v>19281.97</v>
      </c>
      <c r="E15" s="68" t="s">
        <v>30</v>
      </c>
      <c r="F15" s="52"/>
      <c r="G15" s="59" t="s">
        <v>21</v>
      </c>
      <c r="H15" s="45" t="s">
        <v>22</v>
      </c>
      <c r="I15" s="44"/>
    </row>
    <row r="16" spans="1:9" ht="14.25" customHeight="1">
      <c r="A16" s="65">
        <v>264</v>
      </c>
      <c r="B16" s="66">
        <v>34.805</v>
      </c>
      <c r="C16" s="67">
        <v>0.38733796296296297</v>
      </c>
      <c r="D16" s="66">
        <v>9188.52</v>
      </c>
      <c r="E16" s="68" t="s">
        <v>29</v>
      </c>
      <c r="F16" s="52"/>
      <c r="G16" s="60" t="s">
        <v>23</v>
      </c>
      <c r="H16" s="45" t="s">
        <v>24</v>
      </c>
      <c r="I16" s="29"/>
    </row>
    <row r="17" spans="1:9">
      <c r="A17" s="65">
        <v>22</v>
      </c>
      <c r="B17" s="66">
        <v>34.805</v>
      </c>
      <c r="C17" s="67">
        <v>0.38733796296296297</v>
      </c>
      <c r="D17" s="66">
        <v>765.71</v>
      </c>
      <c r="E17" s="68" t="s">
        <v>30</v>
      </c>
      <c r="F17" s="52"/>
      <c r="G17" s="60" t="s">
        <v>25</v>
      </c>
      <c r="H17" s="45" t="s">
        <v>33</v>
      </c>
      <c r="I17" s="46"/>
    </row>
    <row r="18" spans="1:9">
      <c r="A18" s="65">
        <v>160</v>
      </c>
      <c r="B18" s="66">
        <v>34.805</v>
      </c>
      <c r="C18" s="67">
        <v>0.38733796296296297</v>
      </c>
      <c r="D18" s="66">
        <v>5568.8</v>
      </c>
      <c r="E18" s="68" t="s">
        <v>31</v>
      </c>
      <c r="F18" s="52"/>
      <c r="G18" s="61" t="s">
        <v>26</v>
      </c>
      <c r="H18" s="47" t="s">
        <v>27</v>
      </c>
      <c r="I18" s="46"/>
    </row>
    <row r="19" spans="1:9">
      <c r="A19" s="65">
        <v>135</v>
      </c>
      <c r="B19" s="66">
        <v>34.83</v>
      </c>
      <c r="C19" s="67">
        <v>0.39128472222222221</v>
      </c>
      <c r="D19" s="66">
        <v>4702.05</v>
      </c>
      <c r="E19" s="68" t="s">
        <v>30</v>
      </c>
      <c r="F19" s="52"/>
      <c r="G19" s="29"/>
      <c r="H19" s="29"/>
      <c r="I19" s="29"/>
    </row>
    <row r="20" spans="1:9">
      <c r="A20" s="65">
        <v>142</v>
      </c>
      <c r="B20" s="66">
        <v>34.83</v>
      </c>
      <c r="C20" s="67">
        <v>0.39128472222222221</v>
      </c>
      <c r="D20" s="66">
        <v>4945.8599999999997</v>
      </c>
      <c r="E20" s="68" t="s">
        <v>31</v>
      </c>
      <c r="F20" s="52"/>
      <c r="G20" s="29"/>
      <c r="H20" s="29"/>
      <c r="I20" s="29"/>
    </row>
    <row r="21" spans="1:9">
      <c r="A21" s="65">
        <v>185</v>
      </c>
      <c r="B21" s="66">
        <v>34.83</v>
      </c>
      <c r="C21" s="67">
        <v>0.39133101851851854</v>
      </c>
      <c r="D21" s="66">
        <v>6443.5499999999993</v>
      </c>
      <c r="E21" s="68" t="s">
        <v>30</v>
      </c>
      <c r="F21" s="52"/>
      <c r="G21" s="29"/>
      <c r="H21" s="29"/>
      <c r="I21" s="29"/>
    </row>
    <row r="22" spans="1:9">
      <c r="A22" s="65">
        <v>38</v>
      </c>
      <c r="B22" s="66">
        <v>34.83</v>
      </c>
      <c r="C22" s="67">
        <v>0.39133101851851854</v>
      </c>
      <c r="D22" s="66">
        <v>1323.54</v>
      </c>
      <c r="E22" s="68" t="s">
        <v>31</v>
      </c>
      <c r="F22" s="52"/>
      <c r="G22" s="48"/>
      <c r="H22" s="48"/>
      <c r="I22" s="48"/>
    </row>
    <row r="23" spans="1:9">
      <c r="A23" s="65">
        <v>320</v>
      </c>
      <c r="B23" s="66">
        <v>34.814999999999998</v>
      </c>
      <c r="C23" s="67">
        <v>0.39383101851851854</v>
      </c>
      <c r="D23" s="66">
        <v>11140.8</v>
      </c>
      <c r="E23" s="68" t="s">
        <v>30</v>
      </c>
      <c r="F23" s="52"/>
      <c r="G23" s="48"/>
      <c r="H23" s="48"/>
      <c r="I23" s="48"/>
    </row>
    <row r="24" spans="1:9">
      <c r="A24" s="65">
        <v>180</v>
      </c>
      <c r="B24" s="66">
        <v>34.814999999999998</v>
      </c>
      <c r="C24" s="67">
        <v>0.39383101851851854</v>
      </c>
      <c r="D24" s="66">
        <v>6266.7</v>
      </c>
      <c r="E24" s="68" t="s">
        <v>31</v>
      </c>
      <c r="F24" s="52"/>
      <c r="G24" s="48"/>
      <c r="H24" s="48"/>
      <c r="I24" s="48"/>
    </row>
    <row r="25" spans="1:9">
      <c r="A25" s="65">
        <v>237</v>
      </c>
      <c r="B25" s="66">
        <v>34.784999999999997</v>
      </c>
      <c r="C25" s="67">
        <v>0.39403935185185185</v>
      </c>
      <c r="D25" s="66">
        <v>8244.0450000000001</v>
      </c>
      <c r="E25" s="68" t="s">
        <v>16</v>
      </c>
      <c r="F25" s="52"/>
      <c r="G25" s="48"/>
      <c r="H25" s="48"/>
      <c r="I25" s="48"/>
    </row>
    <row r="26" spans="1:9">
      <c r="A26" s="65">
        <v>321</v>
      </c>
      <c r="B26" s="66">
        <v>34.784999999999997</v>
      </c>
      <c r="C26" s="67">
        <v>0.39403935185185185</v>
      </c>
      <c r="D26" s="66">
        <v>11165.984999999999</v>
      </c>
      <c r="E26" s="68" t="s">
        <v>31</v>
      </c>
      <c r="F26" s="52"/>
      <c r="G26" s="48"/>
      <c r="H26" s="48"/>
      <c r="I26" s="48"/>
    </row>
    <row r="27" spans="1:9">
      <c r="A27" s="65">
        <v>237</v>
      </c>
      <c r="B27" s="66">
        <v>34.784999999999997</v>
      </c>
      <c r="C27" s="67">
        <v>0.39403935185185185</v>
      </c>
      <c r="D27" s="66">
        <v>8244.0450000000001</v>
      </c>
      <c r="E27" s="68" t="s">
        <v>29</v>
      </c>
      <c r="F27" s="52"/>
      <c r="G27" s="48"/>
      <c r="H27" s="48"/>
      <c r="I27" s="48"/>
    </row>
    <row r="28" spans="1:9">
      <c r="A28" s="65">
        <v>705</v>
      </c>
      <c r="B28" s="66">
        <v>34.784999999999997</v>
      </c>
      <c r="C28" s="67">
        <v>0.39403935185185185</v>
      </c>
      <c r="D28" s="66">
        <v>24523.424999999999</v>
      </c>
      <c r="E28" s="68" t="s">
        <v>30</v>
      </c>
      <c r="F28" s="52"/>
      <c r="G28" s="48"/>
      <c r="H28" s="48"/>
      <c r="I28" s="48"/>
    </row>
    <row r="29" spans="1:9">
      <c r="A29" s="65">
        <v>242</v>
      </c>
      <c r="B29" s="66">
        <v>34.795000000000002</v>
      </c>
      <c r="C29" s="67">
        <v>0.39559027777777778</v>
      </c>
      <c r="D29" s="66">
        <v>8420.3900000000012</v>
      </c>
      <c r="E29" s="68" t="s">
        <v>16</v>
      </c>
      <c r="F29" s="52"/>
      <c r="G29" s="48"/>
      <c r="H29" s="48"/>
      <c r="I29" s="48"/>
    </row>
    <row r="30" spans="1:9">
      <c r="A30" s="65">
        <v>98</v>
      </c>
      <c r="B30" s="66">
        <v>34.795000000000002</v>
      </c>
      <c r="C30" s="67">
        <v>0.39559027777777778</v>
      </c>
      <c r="D30" s="66">
        <v>3409.9100000000003</v>
      </c>
      <c r="E30" s="68" t="s">
        <v>16</v>
      </c>
      <c r="F30" s="52"/>
      <c r="G30" s="48"/>
      <c r="H30" s="48"/>
      <c r="I30" s="48"/>
    </row>
    <row r="31" spans="1:9">
      <c r="A31" s="65">
        <v>1</v>
      </c>
      <c r="B31" s="66">
        <v>34.795000000000002</v>
      </c>
      <c r="C31" s="67">
        <v>0.39559027777777778</v>
      </c>
      <c r="D31" s="66">
        <v>34.795000000000002</v>
      </c>
      <c r="E31" s="68" t="s">
        <v>30</v>
      </c>
      <c r="F31" s="52"/>
      <c r="G31" s="48"/>
      <c r="H31" s="48"/>
      <c r="I31" s="48"/>
    </row>
    <row r="32" spans="1:9">
      <c r="A32" s="65">
        <v>159</v>
      </c>
      <c r="B32" s="66">
        <v>34.795000000000002</v>
      </c>
      <c r="C32" s="67">
        <v>0.39559027777777778</v>
      </c>
      <c r="D32" s="66">
        <v>5532.4050000000007</v>
      </c>
      <c r="E32" s="68" t="s">
        <v>29</v>
      </c>
      <c r="F32" s="52"/>
      <c r="G32" s="48"/>
      <c r="H32" s="48"/>
      <c r="I32" s="48"/>
    </row>
    <row r="33" spans="1:9">
      <c r="A33" s="65">
        <v>1</v>
      </c>
      <c r="B33" s="66">
        <v>34.744999999999997</v>
      </c>
      <c r="C33" s="67">
        <v>0.39848379629629632</v>
      </c>
      <c r="D33" s="66">
        <v>34.744999999999997</v>
      </c>
      <c r="E33" s="68" t="s">
        <v>30</v>
      </c>
      <c r="G33" s="48"/>
      <c r="H33" s="48"/>
      <c r="I33" s="48"/>
    </row>
    <row r="34" spans="1:9">
      <c r="A34" s="65">
        <v>142</v>
      </c>
      <c r="B34" s="66">
        <v>34.744999999999997</v>
      </c>
      <c r="C34" s="67">
        <v>0.39848379629629632</v>
      </c>
      <c r="D34" s="66">
        <v>4933.79</v>
      </c>
      <c r="E34" s="68" t="s">
        <v>29</v>
      </c>
      <c r="G34" s="29"/>
      <c r="H34" s="29"/>
      <c r="I34" s="29"/>
    </row>
    <row r="35" spans="1:9">
      <c r="A35" s="65">
        <v>153</v>
      </c>
      <c r="B35" s="66">
        <v>34.744999999999997</v>
      </c>
      <c r="C35" s="67">
        <v>0.39848379629629632</v>
      </c>
      <c r="D35" s="66">
        <v>5315.9849999999997</v>
      </c>
      <c r="E35" s="68" t="s">
        <v>29</v>
      </c>
    </row>
    <row r="36" spans="1:9">
      <c r="A36" s="65">
        <v>144</v>
      </c>
      <c r="B36" s="66">
        <v>34.744999999999997</v>
      </c>
      <c r="C36" s="67">
        <v>0.39848379629629632</v>
      </c>
      <c r="D36" s="66">
        <v>5003.28</v>
      </c>
      <c r="E36" s="68" t="s">
        <v>30</v>
      </c>
    </row>
    <row r="37" spans="1:9">
      <c r="A37" s="65">
        <v>21</v>
      </c>
      <c r="B37" s="66">
        <v>34.744999999999997</v>
      </c>
      <c r="C37" s="67">
        <v>0.39848379629629632</v>
      </c>
      <c r="D37" s="66">
        <v>729.64499999999998</v>
      </c>
      <c r="E37" s="68" t="s">
        <v>30</v>
      </c>
    </row>
    <row r="38" spans="1:9">
      <c r="A38" s="65">
        <v>165</v>
      </c>
      <c r="B38" s="66">
        <v>34.744999999999997</v>
      </c>
      <c r="C38" s="67">
        <v>0.39848379629629632</v>
      </c>
      <c r="D38" s="66">
        <v>5732.9249999999993</v>
      </c>
      <c r="E38" s="68" t="s">
        <v>31</v>
      </c>
    </row>
    <row r="39" spans="1:9">
      <c r="A39" s="65">
        <v>374</v>
      </c>
      <c r="B39" s="66">
        <v>34.744999999999997</v>
      </c>
      <c r="C39" s="67">
        <v>0.39848379629629632</v>
      </c>
      <c r="D39" s="66">
        <v>12994.63</v>
      </c>
      <c r="E39" s="68" t="s">
        <v>31</v>
      </c>
    </row>
    <row r="40" spans="1:9">
      <c r="A40" s="65">
        <v>1</v>
      </c>
      <c r="B40" s="66">
        <v>34.79</v>
      </c>
      <c r="C40" s="67">
        <v>0.40289351851851851</v>
      </c>
      <c r="D40" s="66">
        <v>34.79</v>
      </c>
      <c r="E40" s="68" t="s">
        <v>30</v>
      </c>
    </row>
    <row r="41" spans="1:9">
      <c r="A41" s="65">
        <v>485</v>
      </c>
      <c r="B41" s="66">
        <v>34.79</v>
      </c>
      <c r="C41" s="67">
        <v>0.40289351851851851</v>
      </c>
      <c r="D41" s="66">
        <v>16873.149999999998</v>
      </c>
      <c r="E41" s="68" t="s">
        <v>30</v>
      </c>
    </row>
    <row r="42" spans="1:9">
      <c r="A42" s="65">
        <v>198</v>
      </c>
      <c r="B42" s="66">
        <v>34.770000000000003</v>
      </c>
      <c r="C42" s="67">
        <v>0.40295138888888887</v>
      </c>
      <c r="D42" s="66">
        <v>6884.4600000000009</v>
      </c>
      <c r="E42" s="68" t="s">
        <v>16</v>
      </c>
    </row>
    <row r="43" spans="1:9">
      <c r="A43" s="65">
        <v>31</v>
      </c>
      <c r="B43" s="66">
        <v>34.770000000000003</v>
      </c>
      <c r="C43" s="67">
        <v>0.40295138888888887</v>
      </c>
      <c r="D43" s="66">
        <v>1077.8700000000001</v>
      </c>
      <c r="E43" s="68" t="s">
        <v>30</v>
      </c>
    </row>
    <row r="44" spans="1:9">
      <c r="A44" s="65">
        <v>502</v>
      </c>
      <c r="B44" s="66">
        <v>34.770000000000003</v>
      </c>
      <c r="C44" s="67">
        <v>0.40295138888888887</v>
      </c>
      <c r="D44" s="66">
        <v>17454.54</v>
      </c>
      <c r="E44" s="68" t="s">
        <v>30</v>
      </c>
    </row>
    <row r="45" spans="1:9">
      <c r="A45" s="65">
        <v>200</v>
      </c>
      <c r="B45" s="66">
        <v>34.770000000000003</v>
      </c>
      <c r="C45" s="67">
        <v>0.40295138888888887</v>
      </c>
      <c r="D45" s="66">
        <v>6954.0000000000009</v>
      </c>
      <c r="E45" s="68" t="s">
        <v>31</v>
      </c>
    </row>
    <row r="46" spans="1:9">
      <c r="A46" s="65">
        <v>69</v>
      </c>
      <c r="B46" s="66">
        <v>34.770000000000003</v>
      </c>
      <c r="C46" s="67">
        <v>0.40295138888888887</v>
      </c>
      <c r="D46" s="66">
        <v>2399.13</v>
      </c>
      <c r="E46" s="68" t="s">
        <v>31</v>
      </c>
    </row>
    <row r="47" spans="1:9">
      <c r="A47" s="65">
        <v>198</v>
      </c>
      <c r="B47" s="66">
        <v>34.725000000000001</v>
      </c>
      <c r="C47" s="67">
        <v>0.40335648148148145</v>
      </c>
      <c r="D47" s="66">
        <v>6875.55</v>
      </c>
      <c r="E47" s="68" t="s">
        <v>16</v>
      </c>
    </row>
    <row r="48" spans="1:9">
      <c r="A48" s="65">
        <v>187</v>
      </c>
      <c r="B48" s="66">
        <v>34.725000000000001</v>
      </c>
      <c r="C48" s="67">
        <v>0.40335648148148145</v>
      </c>
      <c r="D48" s="66">
        <v>6493.5749999999998</v>
      </c>
      <c r="E48" s="68" t="s">
        <v>30</v>
      </c>
    </row>
    <row r="49" spans="1:5">
      <c r="A49" s="65">
        <v>346</v>
      </c>
      <c r="B49" s="66">
        <v>34.725000000000001</v>
      </c>
      <c r="C49" s="67">
        <v>0.40335648148148145</v>
      </c>
      <c r="D49" s="66">
        <v>12014.85</v>
      </c>
      <c r="E49" s="68" t="s">
        <v>30</v>
      </c>
    </row>
    <row r="50" spans="1:5">
      <c r="A50" s="65">
        <v>269</v>
      </c>
      <c r="B50" s="66">
        <v>34.725000000000001</v>
      </c>
      <c r="C50" s="67">
        <v>0.40335648148148145</v>
      </c>
      <c r="D50" s="66">
        <v>9341.0249999999996</v>
      </c>
      <c r="E50" s="68" t="s">
        <v>31</v>
      </c>
    </row>
    <row r="51" spans="1:5">
      <c r="A51" s="65">
        <v>96</v>
      </c>
      <c r="B51" s="66">
        <v>34.704999999999998</v>
      </c>
      <c r="C51" s="67">
        <v>0.40535879629629629</v>
      </c>
      <c r="D51" s="66">
        <v>3331.68</v>
      </c>
      <c r="E51" s="68" t="s">
        <v>29</v>
      </c>
    </row>
    <row r="52" spans="1:5">
      <c r="A52" s="65">
        <v>38</v>
      </c>
      <c r="B52" s="66">
        <v>34.704999999999998</v>
      </c>
      <c r="C52" s="67">
        <v>0.40535879629629629</v>
      </c>
      <c r="D52" s="66">
        <v>1318.79</v>
      </c>
      <c r="E52" s="68" t="s">
        <v>29</v>
      </c>
    </row>
    <row r="53" spans="1:5">
      <c r="A53" s="65">
        <v>287</v>
      </c>
      <c r="B53" s="66">
        <v>34.704999999999998</v>
      </c>
      <c r="C53" s="67">
        <v>0.40535879629629629</v>
      </c>
      <c r="D53" s="66">
        <v>9960.3349999999991</v>
      </c>
      <c r="E53" s="68" t="s">
        <v>29</v>
      </c>
    </row>
    <row r="54" spans="1:5">
      <c r="A54" s="65">
        <v>10</v>
      </c>
      <c r="B54" s="66">
        <v>34.704999999999998</v>
      </c>
      <c r="C54" s="67">
        <v>0.40535879629629629</v>
      </c>
      <c r="D54" s="66">
        <v>347.04999999999995</v>
      </c>
      <c r="E54" s="68" t="s">
        <v>30</v>
      </c>
    </row>
    <row r="55" spans="1:5">
      <c r="A55" s="65">
        <v>171</v>
      </c>
      <c r="B55" s="66">
        <v>34.704999999999998</v>
      </c>
      <c r="C55" s="67">
        <v>0.40535879629629629</v>
      </c>
      <c r="D55" s="66">
        <v>5934.5549999999994</v>
      </c>
      <c r="E55" s="68" t="s">
        <v>30</v>
      </c>
    </row>
    <row r="56" spans="1:5">
      <c r="A56" s="65">
        <v>652</v>
      </c>
      <c r="B56" s="66">
        <v>34.704999999999998</v>
      </c>
      <c r="C56" s="67">
        <v>0.40535879629629629</v>
      </c>
      <c r="D56" s="66">
        <v>22627.66</v>
      </c>
      <c r="E56" s="68" t="s">
        <v>31</v>
      </c>
    </row>
    <row r="57" spans="1:5">
      <c r="A57" s="65">
        <v>127</v>
      </c>
      <c r="B57" s="66">
        <v>34.704999999999998</v>
      </c>
      <c r="C57" s="67">
        <v>0.40535879629629629</v>
      </c>
      <c r="D57" s="66">
        <v>4407.5349999999999</v>
      </c>
      <c r="E57" s="68" t="s">
        <v>31</v>
      </c>
    </row>
    <row r="58" spans="1:5">
      <c r="A58" s="65">
        <v>119</v>
      </c>
      <c r="B58" s="66">
        <v>34.704999999999998</v>
      </c>
      <c r="C58" s="67">
        <v>0.40535879629629629</v>
      </c>
      <c r="D58" s="66">
        <v>4129.8949999999995</v>
      </c>
      <c r="E58" s="68" t="s">
        <v>31</v>
      </c>
    </row>
    <row r="59" spans="1:5">
      <c r="A59" s="65">
        <v>30</v>
      </c>
      <c r="B59" s="66">
        <v>34.65</v>
      </c>
      <c r="C59" s="67">
        <v>0.40940972222222222</v>
      </c>
      <c r="D59" s="66">
        <v>1039.5</v>
      </c>
      <c r="E59" s="68" t="s">
        <v>16</v>
      </c>
    </row>
    <row r="60" spans="1:5">
      <c r="A60" s="65">
        <v>250</v>
      </c>
      <c r="B60" s="66">
        <v>34.65</v>
      </c>
      <c r="C60" s="67">
        <v>0.40940972222222222</v>
      </c>
      <c r="D60" s="66">
        <v>8662.5</v>
      </c>
      <c r="E60" s="68" t="s">
        <v>16</v>
      </c>
    </row>
    <row r="61" spans="1:5">
      <c r="A61" s="65">
        <v>160</v>
      </c>
      <c r="B61" s="66">
        <v>34.65</v>
      </c>
      <c r="C61" s="67">
        <v>0.40940972222222222</v>
      </c>
      <c r="D61" s="66">
        <v>5544</v>
      </c>
      <c r="E61" s="68" t="s">
        <v>16</v>
      </c>
    </row>
    <row r="62" spans="1:5">
      <c r="A62" s="65">
        <v>78</v>
      </c>
      <c r="B62" s="66">
        <v>34.65</v>
      </c>
      <c r="C62" s="67">
        <v>0.40940972222222222</v>
      </c>
      <c r="D62" s="66">
        <v>2702.7</v>
      </c>
      <c r="E62" s="68" t="s">
        <v>29</v>
      </c>
    </row>
    <row r="63" spans="1:5">
      <c r="A63" s="65">
        <v>24</v>
      </c>
      <c r="B63" s="66">
        <v>34.65</v>
      </c>
      <c r="C63" s="67">
        <v>0.40940972222222222</v>
      </c>
      <c r="D63" s="66">
        <v>831.59999999999991</v>
      </c>
      <c r="E63" s="68" t="s">
        <v>30</v>
      </c>
    </row>
    <row r="64" spans="1:5">
      <c r="A64" s="65">
        <v>144</v>
      </c>
      <c r="B64" s="66">
        <v>34.65</v>
      </c>
      <c r="C64" s="67">
        <v>0.40940972222222222</v>
      </c>
      <c r="D64" s="66">
        <v>4989.5999999999995</v>
      </c>
      <c r="E64" s="68" t="s">
        <v>30</v>
      </c>
    </row>
    <row r="65" spans="1:5">
      <c r="A65" s="65">
        <v>314</v>
      </c>
      <c r="B65" s="66">
        <v>34.65</v>
      </c>
      <c r="C65" s="67">
        <v>0.40940972222222222</v>
      </c>
      <c r="D65" s="66">
        <v>10880.1</v>
      </c>
      <c r="E65" s="68" t="s">
        <v>31</v>
      </c>
    </row>
    <row r="66" spans="1:5">
      <c r="A66" s="65">
        <v>154</v>
      </c>
      <c r="B66" s="66">
        <v>34.645000000000003</v>
      </c>
      <c r="C66" s="67">
        <v>0.40958333333333335</v>
      </c>
      <c r="D66" s="66">
        <v>5335.3300000000008</v>
      </c>
      <c r="E66" s="68" t="s">
        <v>16</v>
      </c>
    </row>
    <row r="67" spans="1:5">
      <c r="A67" s="65">
        <v>40</v>
      </c>
      <c r="B67" s="66">
        <v>34.645000000000003</v>
      </c>
      <c r="C67" s="67">
        <v>0.40958333333333335</v>
      </c>
      <c r="D67" s="66">
        <v>1385.8000000000002</v>
      </c>
      <c r="E67" s="68" t="s">
        <v>16</v>
      </c>
    </row>
    <row r="68" spans="1:5">
      <c r="A68" s="65">
        <v>404</v>
      </c>
      <c r="B68" s="66">
        <v>34.645000000000003</v>
      </c>
      <c r="C68" s="67">
        <v>0.40958333333333335</v>
      </c>
      <c r="D68" s="66">
        <v>13996.580000000002</v>
      </c>
      <c r="E68" s="68" t="s">
        <v>30</v>
      </c>
    </row>
    <row r="69" spans="1:5">
      <c r="A69" s="65">
        <v>402</v>
      </c>
      <c r="B69" s="66">
        <v>34.645000000000003</v>
      </c>
      <c r="C69" s="67">
        <v>0.40958333333333335</v>
      </c>
      <c r="D69" s="66">
        <v>13927.29</v>
      </c>
      <c r="E69" s="68" t="s">
        <v>30</v>
      </c>
    </row>
    <row r="70" spans="1:5">
      <c r="A70" s="65">
        <v>250</v>
      </c>
      <c r="B70" s="66">
        <v>34.630000000000003</v>
      </c>
      <c r="C70" s="67">
        <v>0.41146990740740735</v>
      </c>
      <c r="D70" s="66">
        <v>8657.5</v>
      </c>
      <c r="E70" s="68" t="s">
        <v>16</v>
      </c>
    </row>
    <row r="71" spans="1:5">
      <c r="A71" s="65">
        <v>33</v>
      </c>
      <c r="B71" s="66">
        <v>34.630000000000003</v>
      </c>
      <c r="C71" s="67">
        <v>0.41146990740740735</v>
      </c>
      <c r="D71" s="66">
        <v>1142.7900000000002</v>
      </c>
      <c r="E71" s="68" t="s">
        <v>16</v>
      </c>
    </row>
    <row r="72" spans="1:5">
      <c r="A72" s="65">
        <v>150</v>
      </c>
      <c r="B72" s="66">
        <v>34.630000000000003</v>
      </c>
      <c r="C72" s="67">
        <v>0.41146990740740735</v>
      </c>
      <c r="D72" s="66">
        <v>5194.5</v>
      </c>
      <c r="E72" s="68" t="s">
        <v>29</v>
      </c>
    </row>
    <row r="73" spans="1:5">
      <c r="A73" s="65">
        <v>81</v>
      </c>
      <c r="B73" s="66">
        <v>34.630000000000003</v>
      </c>
      <c r="C73" s="67">
        <v>0.41146990740740735</v>
      </c>
      <c r="D73" s="66">
        <v>2805.03</v>
      </c>
      <c r="E73" s="68" t="s">
        <v>29</v>
      </c>
    </row>
    <row r="74" spans="1:5">
      <c r="A74" s="65">
        <v>125</v>
      </c>
      <c r="B74" s="66">
        <v>34.630000000000003</v>
      </c>
      <c r="C74" s="67">
        <v>0.41146990740740735</v>
      </c>
      <c r="D74" s="66">
        <v>4328.75</v>
      </c>
      <c r="E74" s="68" t="s">
        <v>30</v>
      </c>
    </row>
    <row r="75" spans="1:5">
      <c r="A75" s="65">
        <v>200</v>
      </c>
      <c r="B75" s="66">
        <v>34.630000000000003</v>
      </c>
      <c r="C75" s="67">
        <v>0.41146990740740735</v>
      </c>
      <c r="D75" s="66">
        <v>6926.0000000000009</v>
      </c>
      <c r="E75" s="68" t="s">
        <v>30</v>
      </c>
    </row>
    <row r="76" spans="1:5">
      <c r="A76" s="65">
        <v>50</v>
      </c>
      <c r="B76" s="66">
        <v>34.630000000000003</v>
      </c>
      <c r="C76" s="67">
        <v>0.41146990740740735</v>
      </c>
      <c r="D76" s="66">
        <v>1731.5000000000002</v>
      </c>
      <c r="E76" s="68" t="s">
        <v>30</v>
      </c>
    </row>
    <row r="77" spans="1:5">
      <c r="A77" s="65">
        <v>111</v>
      </c>
      <c r="B77" s="66">
        <v>34.630000000000003</v>
      </c>
      <c r="C77" s="67">
        <v>0.41146990740740735</v>
      </c>
      <c r="D77" s="66">
        <v>3843.9300000000003</v>
      </c>
      <c r="E77" s="68" t="s">
        <v>31</v>
      </c>
    </row>
    <row r="78" spans="1:5">
      <c r="A78" s="65">
        <v>490</v>
      </c>
      <c r="B78" s="66">
        <v>34.634999999999998</v>
      </c>
      <c r="C78" s="67">
        <v>0.41246527777777775</v>
      </c>
      <c r="D78" s="66">
        <v>16971.149999999998</v>
      </c>
      <c r="E78" s="68" t="s">
        <v>31</v>
      </c>
    </row>
    <row r="79" spans="1:5">
      <c r="A79" s="65">
        <v>50</v>
      </c>
      <c r="B79" s="66">
        <v>34.634999999999998</v>
      </c>
      <c r="C79" s="67">
        <v>0.41246527777777775</v>
      </c>
      <c r="D79" s="66">
        <v>1731.75</v>
      </c>
      <c r="E79" s="68" t="s">
        <v>29</v>
      </c>
    </row>
    <row r="80" spans="1:5">
      <c r="A80" s="65">
        <v>201</v>
      </c>
      <c r="B80" s="66">
        <v>34.634999999999998</v>
      </c>
      <c r="C80" s="67">
        <v>0.41246527777777775</v>
      </c>
      <c r="D80" s="66">
        <v>6961.6349999999993</v>
      </c>
      <c r="E80" s="68" t="s">
        <v>29</v>
      </c>
    </row>
    <row r="81" spans="1:5">
      <c r="A81" s="65">
        <v>65</v>
      </c>
      <c r="B81" s="66">
        <v>34.634999999999998</v>
      </c>
      <c r="C81" s="67">
        <v>0.41246527777777775</v>
      </c>
      <c r="D81" s="66">
        <v>2251.2750000000001</v>
      </c>
      <c r="E81" s="68" t="s">
        <v>30</v>
      </c>
    </row>
    <row r="82" spans="1:5">
      <c r="A82" s="65">
        <v>194</v>
      </c>
      <c r="B82" s="66">
        <v>34.634999999999998</v>
      </c>
      <c r="C82" s="67">
        <v>0.41246527777777775</v>
      </c>
      <c r="D82" s="66">
        <v>6719.19</v>
      </c>
      <c r="E82" s="68" t="s">
        <v>30</v>
      </c>
    </row>
    <row r="83" spans="1:5">
      <c r="A83" s="65">
        <v>320</v>
      </c>
      <c r="B83" s="66">
        <v>34.655000000000001</v>
      </c>
      <c r="C83" s="67">
        <v>0.4127662037037037</v>
      </c>
      <c r="D83" s="66">
        <v>11089.6</v>
      </c>
      <c r="E83" s="68" t="s">
        <v>30</v>
      </c>
    </row>
    <row r="84" spans="1:5">
      <c r="A84" s="65">
        <v>180</v>
      </c>
      <c r="B84" s="66">
        <v>34.655000000000001</v>
      </c>
      <c r="C84" s="67">
        <v>0.4127662037037037</v>
      </c>
      <c r="D84" s="66">
        <v>6237.9000000000005</v>
      </c>
      <c r="E84" s="68" t="s">
        <v>31</v>
      </c>
    </row>
    <row r="85" spans="1:5">
      <c r="A85" s="65">
        <v>5</v>
      </c>
      <c r="B85" s="66">
        <v>34.655000000000001</v>
      </c>
      <c r="C85" s="67">
        <v>0.41313657407407406</v>
      </c>
      <c r="D85" s="66">
        <v>173.27500000000001</v>
      </c>
      <c r="E85" s="68" t="s">
        <v>16</v>
      </c>
    </row>
    <row r="86" spans="1:5">
      <c r="A86" s="65">
        <v>250</v>
      </c>
      <c r="B86" s="66">
        <v>34.655000000000001</v>
      </c>
      <c r="C86" s="67">
        <v>0.41313657407407406</v>
      </c>
      <c r="D86" s="66">
        <v>8663.75</v>
      </c>
      <c r="E86" s="68" t="s">
        <v>16</v>
      </c>
    </row>
    <row r="87" spans="1:5">
      <c r="A87" s="65">
        <v>6</v>
      </c>
      <c r="B87" s="66">
        <v>34.655000000000001</v>
      </c>
      <c r="C87" s="67">
        <v>0.41313657407407406</v>
      </c>
      <c r="D87" s="66">
        <v>207.93</v>
      </c>
      <c r="E87" s="68" t="s">
        <v>29</v>
      </c>
    </row>
    <row r="88" spans="1:5">
      <c r="A88" s="65">
        <v>200</v>
      </c>
      <c r="B88" s="66">
        <v>34.655000000000001</v>
      </c>
      <c r="C88" s="67">
        <v>0.41313657407407406</v>
      </c>
      <c r="D88" s="66">
        <v>6931</v>
      </c>
      <c r="E88" s="68" t="s">
        <v>30</v>
      </c>
    </row>
    <row r="89" spans="1:5">
      <c r="A89" s="65">
        <v>39</v>
      </c>
      <c r="B89" s="66">
        <v>34.655000000000001</v>
      </c>
      <c r="C89" s="67">
        <v>0.41313657407407406</v>
      </c>
      <c r="D89" s="66">
        <v>1351.5450000000001</v>
      </c>
      <c r="E89" s="68" t="s">
        <v>30</v>
      </c>
    </row>
    <row r="90" spans="1:5">
      <c r="A90" s="65">
        <v>28</v>
      </c>
      <c r="B90" s="66">
        <v>34.664999999999999</v>
      </c>
      <c r="C90" s="67">
        <v>0.41329861111111116</v>
      </c>
      <c r="D90" s="66">
        <v>970.62</v>
      </c>
      <c r="E90" s="68" t="s">
        <v>16</v>
      </c>
    </row>
    <row r="91" spans="1:5">
      <c r="A91" s="65">
        <v>293</v>
      </c>
      <c r="B91" s="66">
        <v>34.664999999999999</v>
      </c>
      <c r="C91" s="67">
        <v>0.41329861111111116</v>
      </c>
      <c r="D91" s="66">
        <v>10156.844999999999</v>
      </c>
      <c r="E91" s="68" t="s">
        <v>16</v>
      </c>
    </row>
    <row r="92" spans="1:5">
      <c r="A92" s="65">
        <v>159</v>
      </c>
      <c r="B92" s="66">
        <v>34.664999999999999</v>
      </c>
      <c r="C92" s="67">
        <v>0.41329861111111116</v>
      </c>
      <c r="D92" s="66">
        <v>5511.7349999999997</v>
      </c>
      <c r="E92" s="68" t="s">
        <v>16</v>
      </c>
    </row>
    <row r="93" spans="1:5">
      <c r="A93" s="65">
        <v>90</v>
      </c>
      <c r="B93" s="66">
        <v>34.664999999999999</v>
      </c>
      <c r="C93" s="67">
        <v>0.41329861111111116</v>
      </c>
      <c r="D93" s="66">
        <v>3119.85</v>
      </c>
      <c r="E93" s="68" t="s">
        <v>16</v>
      </c>
    </row>
    <row r="94" spans="1:5">
      <c r="A94" s="65">
        <v>430</v>
      </c>
      <c r="B94" s="66">
        <v>34.664999999999999</v>
      </c>
      <c r="C94" s="67">
        <v>0.41329861111111116</v>
      </c>
      <c r="D94" s="66">
        <v>14905.949999999999</v>
      </c>
      <c r="E94" s="68" t="s">
        <v>16</v>
      </c>
    </row>
    <row r="95" spans="1:5">
      <c r="A95" s="65">
        <v>250</v>
      </c>
      <c r="B95" s="66">
        <v>34.664999999999999</v>
      </c>
      <c r="C95" s="67">
        <v>0.41329861111111116</v>
      </c>
      <c r="D95" s="66">
        <v>8666.25</v>
      </c>
      <c r="E95" s="68" t="s">
        <v>16</v>
      </c>
    </row>
    <row r="96" spans="1:5">
      <c r="A96" s="65">
        <v>250</v>
      </c>
      <c r="B96" s="66">
        <v>34.664999999999999</v>
      </c>
      <c r="C96" s="67">
        <v>0.41329861111111116</v>
      </c>
      <c r="D96" s="66">
        <v>8666.25</v>
      </c>
      <c r="E96" s="68" t="s">
        <v>16</v>
      </c>
    </row>
    <row r="97" spans="1:5">
      <c r="A97" s="65">
        <v>200</v>
      </c>
      <c r="B97" s="66">
        <v>34.630000000000003</v>
      </c>
      <c r="C97" s="67">
        <v>0.41560185185185183</v>
      </c>
      <c r="D97" s="66">
        <v>6926.0000000000009</v>
      </c>
      <c r="E97" s="68" t="s">
        <v>30</v>
      </c>
    </row>
    <row r="98" spans="1:5">
      <c r="A98" s="65">
        <v>198</v>
      </c>
      <c r="B98" s="66">
        <v>34.630000000000003</v>
      </c>
      <c r="C98" s="67">
        <v>0.41564814814814816</v>
      </c>
      <c r="D98" s="66">
        <v>6856.7400000000007</v>
      </c>
      <c r="E98" s="68" t="s">
        <v>16</v>
      </c>
    </row>
    <row r="99" spans="1:5">
      <c r="A99" s="65">
        <v>333</v>
      </c>
      <c r="B99" s="66">
        <v>34.630000000000003</v>
      </c>
      <c r="C99" s="67">
        <v>0.41564814814814816</v>
      </c>
      <c r="D99" s="66">
        <v>11531.79</v>
      </c>
      <c r="E99" s="68" t="s">
        <v>30</v>
      </c>
    </row>
    <row r="100" spans="1:5">
      <c r="A100" s="65">
        <v>139</v>
      </c>
      <c r="B100" s="66">
        <v>34.630000000000003</v>
      </c>
      <c r="C100" s="67">
        <v>0.41564814814814816</v>
      </c>
      <c r="D100" s="66">
        <v>4813.5700000000006</v>
      </c>
      <c r="E100" s="68" t="s">
        <v>31</v>
      </c>
    </row>
    <row r="101" spans="1:5">
      <c r="A101" s="65">
        <v>130</v>
      </c>
      <c r="B101" s="66">
        <v>34.630000000000003</v>
      </c>
      <c r="C101" s="67">
        <v>0.41564814814814816</v>
      </c>
      <c r="D101" s="66">
        <v>4501.9000000000005</v>
      </c>
      <c r="E101" s="68" t="s">
        <v>31</v>
      </c>
    </row>
    <row r="102" spans="1:5">
      <c r="A102" s="65">
        <v>196</v>
      </c>
      <c r="B102" s="66">
        <v>34.58</v>
      </c>
      <c r="C102" s="67">
        <v>0.41682870370370373</v>
      </c>
      <c r="D102" s="66">
        <v>6777.6799999999994</v>
      </c>
      <c r="E102" s="68" t="s">
        <v>31</v>
      </c>
    </row>
    <row r="103" spans="1:5">
      <c r="A103" s="65">
        <v>125</v>
      </c>
      <c r="B103" s="66">
        <v>34.58</v>
      </c>
      <c r="C103" s="67">
        <v>0.41682870370370373</v>
      </c>
      <c r="D103" s="66">
        <v>4322.5</v>
      </c>
      <c r="E103" s="68" t="s">
        <v>31</v>
      </c>
    </row>
    <row r="104" spans="1:5">
      <c r="A104" s="65">
        <v>237</v>
      </c>
      <c r="B104" s="66">
        <v>34.58</v>
      </c>
      <c r="C104" s="67">
        <v>0.41737268518518517</v>
      </c>
      <c r="D104" s="66">
        <v>8195.4599999999991</v>
      </c>
      <c r="E104" s="68" t="s">
        <v>16</v>
      </c>
    </row>
    <row r="105" spans="1:5">
      <c r="A105" s="65">
        <v>85</v>
      </c>
      <c r="B105" s="66">
        <v>34.58</v>
      </c>
      <c r="C105" s="67">
        <v>0.41737268518518517</v>
      </c>
      <c r="D105" s="66">
        <v>2939.2999999999997</v>
      </c>
      <c r="E105" s="68" t="s">
        <v>29</v>
      </c>
    </row>
    <row r="106" spans="1:5">
      <c r="A106" s="65">
        <v>152</v>
      </c>
      <c r="B106" s="66">
        <v>34.58</v>
      </c>
      <c r="C106" s="67">
        <v>0.41737268518518517</v>
      </c>
      <c r="D106" s="66">
        <v>5256.16</v>
      </c>
      <c r="E106" s="68" t="s">
        <v>29</v>
      </c>
    </row>
    <row r="107" spans="1:5">
      <c r="A107" s="65">
        <v>374</v>
      </c>
      <c r="B107" s="66">
        <v>34.58</v>
      </c>
      <c r="C107" s="67">
        <v>0.41737268518518517</v>
      </c>
      <c r="D107" s="66">
        <v>12932.92</v>
      </c>
      <c r="E107" s="68" t="s">
        <v>30</v>
      </c>
    </row>
    <row r="108" spans="1:5">
      <c r="A108" s="65">
        <v>91</v>
      </c>
      <c r="B108" s="66">
        <v>34.58</v>
      </c>
      <c r="C108" s="67">
        <v>0.41737268518518517</v>
      </c>
      <c r="D108" s="66">
        <v>3146.7799999999997</v>
      </c>
      <c r="E108" s="68" t="s">
        <v>31</v>
      </c>
    </row>
    <row r="109" spans="1:5">
      <c r="A109" s="65">
        <v>240</v>
      </c>
      <c r="B109" s="66">
        <v>34.58</v>
      </c>
      <c r="C109" s="67">
        <v>0.41737268518518517</v>
      </c>
      <c r="D109" s="66">
        <v>8299.1999999999989</v>
      </c>
      <c r="E109" s="68" t="s">
        <v>31</v>
      </c>
    </row>
    <row r="110" spans="1:5">
      <c r="A110" s="65">
        <v>10</v>
      </c>
      <c r="B110" s="66">
        <v>34.585000000000001</v>
      </c>
      <c r="C110" s="67">
        <v>0.4187731481481482</v>
      </c>
      <c r="D110" s="66">
        <v>345.85</v>
      </c>
      <c r="E110" s="68" t="s">
        <v>30</v>
      </c>
    </row>
    <row r="111" spans="1:5">
      <c r="A111" s="65">
        <v>310</v>
      </c>
      <c r="B111" s="66">
        <v>34.585000000000001</v>
      </c>
      <c r="C111" s="67">
        <v>0.4187731481481482</v>
      </c>
      <c r="D111" s="66">
        <v>10721.35</v>
      </c>
      <c r="E111" s="68" t="s">
        <v>30</v>
      </c>
    </row>
    <row r="112" spans="1:5">
      <c r="A112" s="65">
        <v>180</v>
      </c>
      <c r="B112" s="66">
        <v>34.585000000000001</v>
      </c>
      <c r="C112" s="67">
        <v>0.4187731481481482</v>
      </c>
      <c r="D112" s="66">
        <v>6225.3</v>
      </c>
      <c r="E112" s="68" t="s">
        <v>31</v>
      </c>
    </row>
    <row r="113" spans="1:5">
      <c r="A113" s="65">
        <v>115</v>
      </c>
      <c r="B113" s="66">
        <v>34.594999999999999</v>
      </c>
      <c r="C113" s="67">
        <v>0.42156250000000001</v>
      </c>
      <c r="D113" s="66">
        <v>3978.4249999999997</v>
      </c>
      <c r="E113" s="68" t="s">
        <v>16</v>
      </c>
    </row>
    <row r="114" spans="1:5">
      <c r="A114" s="65">
        <v>149</v>
      </c>
      <c r="B114" s="66">
        <v>34.594999999999999</v>
      </c>
      <c r="C114" s="67">
        <v>0.42156250000000001</v>
      </c>
      <c r="D114" s="66">
        <v>5154.6549999999997</v>
      </c>
      <c r="E114" s="68" t="s">
        <v>30</v>
      </c>
    </row>
    <row r="115" spans="1:5">
      <c r="A115" s="65">
        <v>646</v>
      </c>
      <c r="B115" s="66">
        <v>34.65</v>
      </c>
      <c r="C115" s="67">
        <v>0.42395833333333338</v>
      </c>
      <c r="D115" s="66">
        <v>22383.899999999998</v>
      </c>
      <c r="E115" s="68" t="s">
        <v>16</v>
      </c>
    </row>
    <row r="116" spans="1:5">
      <c r="A116" s="65">
        <v>99</v>
      </c>
      <c r="B116" s="66">
        <v>34.65</v>
      </c>
      <c r="C116" s="67">
        <v>0.42395833333333338</v>
      </c>
      <c r="D116" s="66">
        <v>3430.35</v>
      </c>
      <c r="E116" s="68" t="s">
        <v>16</v>
      </c>
    </row>
    <row r="117" spans="1:5">
      <c r="A117" s="65">
        <v>127</v>
      </c>
      <c r="B117" s="66">
        <v>34.65</v>
      </c>
      <c r="C117" s="67">
        <v>0.42395833333333338</v>
      </c>
      <c r="D117" s="66">
        <v>4400.55</v>
      </c>
      <c r="E117" s="68" t="s">
        <v>29</v>
      </c>
    </row>
    <row r="118" spans="1:5">
      <c r="A118" s="65">
        <v>123</v>
      </c>
      <c r="B118" s="66">
        <v>34.65</v>
      </c>
      <c r="C118" s="67">
        <v>0.42395833333333338</v>
      </c>
      <c r="D118" s="66">
        <v>4261.95</v>
      </c>
      <c r="E118" s="68" t="s">
        <v>30</v>
      </c>
    </row>
    <row r="119" spans="1:5">
      <c r="A119" s="65">
        <v>309</v>
      </c>
      <c r="B119" s="66">
        <v>34.65</v>
      </c>
      <c r="C119" s="67">
        <v>0.42395833333333338</v>
      </c>
      <c r="D119" s="66">
        <v>10706.85</v>
      </c>
      <c r="E119" s="68" t="s">
        <v>31</v>
      </c>
    </row>
    <row r="120" spans="1:5">
      <c r="A120" s="65">
        <v>196</v>
      </c>
      <c r="B120" s="66">
        <v>34.65</v>
      </c>
      <c r="C120" s="67">
        <v>0.42503472222222222</v>
      </c>
      <c r="D120" s="66">
        <v>6791.4</v>
      </c>
      <c r="E120" s="68" t="s">
        <v>30</v>
      </c>
    </row>
    <row r="121" spans="1:5">
      <c r="A121" s="65">
        <v>28</v>
      </c>
      <c r="B121" s="66">
        <v>34.67</v>
      </c>
      <c r="C121" s="67">
        <v>0.42748842592592595</v>
      </c>
      <c r="D121" s="66">
        <v>970.76</v>
      </c>
      <c r="E121" s="68" t="s">
        <v>16</v>
      </c>
    </row>
    <row r="122" spans="1:5">
      <c r="A122" s="65">
        <v>250</v>
      </c>
      <c r="B122" s="66">
        <v>34.67</v>
      </c>
      <c r="C122" s="67">
        <v>0.42748842592592595</v>
      </c>
      <c r="D122" s="66">
        <v>8667.5</v>
      </c>
      <c r="E122" s="68" t="s">
        <v>16</v>
      </c>
    </row>
    <row r="123" spans="1:5">
      <c r="A123" s="65">
        <v>156</v>
      </c>
      <c r="B123" s="66">
        <v>34.67</v>
      </c>
      <c r="C123" s="67">
        <v>0.42748842592592595</v>
      </c>
      <c r="D123" s="66">
        <v>5408.52</v>
      </c>
      <c r="E123" s="68" t="s">
        <v>16</v>
      </c>
    </row>
    <row r="124" spans="1:5">
      <c r="A124" s="65">
        <v>137</v>
      </c>
      <c r="B124" s="66">
        <v>34.67</v>
      </c>
      <c r="C124" s="67">
        <v>0.42748842592592595</v>
      </c>
      <c r="D124" s="66">
        <v>4749.79</v>
      </c>
      <c r="E124" s="68" t="s">
        <v>31</v>
      </c>
    </row>
    <row r="125" spans="1:5">
      <c r="A125" s="65">
        <v>137</v>
      </c>
      <c r="B125" s="66">
        <v>34.67</v>
      </c>
      <c r="C125" s="67">
        <v>0.42748842592592595</v>
      </c>
      <c r="D125" s="66">
        <v>4749.79</v>
      </c>
      <c r="E125" s="68" t="s">
        <v>31</v>
      </c>
    </row>
    <row r="126" spans="1:5">
      <c r="A126" s="65">
        <v>102</v>
      </c>
      <c r="B126" s="66">
        <v>34.67</v>
      </c>
      <c r="C126" s="67">
        <v>0.42748842592592595</v>
      </c>
      <c r="D126" s="66">
        <v>3536.34</v>
      </c>
      <c r="E126" s="68" t="s">
        <v>29</v>
      </c>
    </row>
    <row r="127" spans="1:5">
      <c r="A127" s="65">
        <v>93</v>
      </c>
      <c r="B127" s="66">
        <v>34.67</v>
      </c>
      <c r="C127" s="67">
        <v>0.42748842592592595</v>
      </c>
      <c r="D127" s="66">
        <v>3224.31</v>
      </c>
      <c r="E127" s="68" t="s">
        <v>31</v>
      </c>
    </row>
    <row r="128" spans="1:5">
      <c r="A128" s="65">
        <v>102</v>
      </c>
      <c r="B128" s="66">
        <v>34.67</v>
      </c>
      <c r="C128" s="67">
        <v>0.42748842592592595</v>
      </c>
      <c r="D128" s="66">
        <v>3536.34</v>
      </c>
      <c r="E128" s="68" t="s">
        <v>29</v>
      </c>
    </row>
    <row r="129" spans="1:5">
      <c r="A129" s="65">
        <v>60</v>
      </c>
      <c r="B129" s="66">
        <v>34.67</v>
      </c>
      <c r="C129" s="67">
        <v>0.42748842592592595</v>
      </c>
      <c r="D129" s="66">
        <v>2080.2000000000003</v>
      </c>
      <c r="E129" s="68" t="s">
        <v>30</v>
      </c>
    </row>
    <row r="130" spans="1:5">
      <c r="A130" s="65">
        <v>234</v>
      </c>
      <c r="B130" s="66">
        <v>34.67</v>
      </c>
      <c r="C130" s="67">
        <v>0.42851851851851852</v>
      </c>
      <c r="D130" s="66">
        <v>8112.7800000000007</v>
      </c>
      <c r="E130" s="68" t="s">
        <v>30</v>
      </c>
    </row>
    <row r="131" spans="1:5">
      <c r="A131" s="65">
        <v>201</v>
      </c>
      <c r="B131" s="66">
        <v>34.67</v>
      </c>
      <c r="C131" s="67">
        <v>0.42851851851851852</v>
      </c>
      <c r="D131" s="66">
        <v>6968.67</v>
      </c>
      <c r="E131" s="68" t="s">
        <v>31</v>
      </c>
    </row>
    <row r="132" spans="1:5">
      <c r="A132" s="65">
        <v>172</v>
      </c>
      <c r="B132" s="66">
        <v>34.67</v>
      </c>
      <c r="C132" s="67">
        <v>0.43030092592592589</v>
      </c>
      <c r="D132" s="66">
        <v>5963.2400000000007</v>
      </c>
      <c r="E132" s="68" t="s">
        <v>16</v>
      </c>
    </row>
    <row r="133" spans="1:5">
      <c r="A133" s="65">
        <v>400</v>
      </c>
      <c r="B133" s="66">
        <v>34.67</v>
      </c>
      <c r="C133" s="67">
        <v>0.43030092592592589</v>
      </c>
      <c r="D133" s="66">
        <v>13868</v>
      </c>
      <c r="E133" s="68" t="s">
        <v>16</v>
      </c>
    </row>
    <row r="134" spans="1:5">
      <c r="A134" s="65">
        <v>250</v>
      </c>
      <c r="B134" s="66">
        <v>34.67</v>
      </c>
      <c r="C134" s="67">
        <v>0.43030092592592589</v>
      </c>
      <c r="D134" s="66">
        <v>8667.5</v>
      </c>
      <c r="E134" s="68" t="s">
        <v>16</v>
      </c>
    </row>
    <row r="135" spans="1:5">
      <c r="A135" s="65">
        <v>102</v>
      </c>
      <c r="B135" s="66">
        <v>34.67</v>
      </c>
      <c r="C135" s="67">
        <v>0.43030092592592589</v>
      </c>
      <c r="D135" s="66">
        <v>3536.34</v>
      </c>
      <c r="E135" s="68" t="s">
        <v>16</v>
      </c>
    </row>
    <row r="136" spans="1:5">
      <c r="A136" s="65">
        <v>250</v>
      </c>
      <c r="B136" s="66">
        <v>34.67</v>
      </c>
      <c r="C136" s="67">
        <v>0.43030092592592589</v>
      </c>
      <c r="D136" s="66">
        <v>8667.5</v>
      </c>
      <c r="E136" s="68" t="s">
        <v>16</v>
      </c>
    </row>
    <row r="137" spans="1:5">
      <c r="A137" s="65">
        <v>159</v>
      </c>
      <c r="B137" s="66">
        <v>34.67</v>
      </c>
      <c r="C137" s="67">
        <v>0.43030092592592589</v>
      </c>
      <c r="D137" s="66">
        <v>5512.5300000000007</v>
      </c>
      <c r="E137" s="68" t="s">
        <v>16</v>
      </c>
    </row>
    <row r="138" spans="1:5">
      <c r="A138" s="65">
        <v>250</v>
      </c>
      <c r="B138" s="66">
        <v>34.67</v>
      </c>
      <c r="C138" s="67">
        <v>0.43030092592592589</v>
      </c>
      <c r="D138" s="66">
        <v>8667.5</v>
      </c>
      <c r="E138" s="68" t="s">
        <v>16</v>
      </c>
    </row>
    <row r="139" spans="1:5">
      <c r="A139" s="65">
        <v>48</v>
      </c>
      <c r="B139" s="66">
        <v>34.67</v>
      </c>
      <c r="C139" s="67">
        <v>0.43030092592592589</v>
      </c>
      <c r="D139" s="66">
        <v>1664.16</v>
      </c>
      <c r="E139" s="68" t="s">
        <v>29</v>
      </c>
    </row>
    <row r="140" spans="1:5">
      <c r="A140" s="65">
        <v>18</v>
      </c>
      <c r="B140" s="66">
        <v>34.67</v>
      </c>
      <c r="C140" s="67">
        <v>0.43030092592592589</v>
      </c>
      <c r="D140" s="66">
        <v>624.06000000000006</v>
      </c>
      <c r="E140" s="68" t="s">
        <v>30</v>
      </c>
    </row>
    <row r="141" spans="1:5">
      <c r="A141" s="65">
        <v>63</v>
      </c>
      <c r="B141" s="66">
        <v>34.67</v>
      </c>
      <c r="C141" s="67">
        <v>0.43031250000000004</v>
      </c>
      <c r="D141" s="66">
        <v>2184.21</v>
      </c>
      <c r="E141" s="68" t="s">
        <v>30</v>
      </c>
    </row>
    <row r="142" spans="1:5">
      <c r="A142" s="65">
        <v>172</v>
      </c>
      <c r="B142" s="66">
        <v>34.67</v>
      </c>
      <c r="C142" s="67">
        <v>0.43031250000000004</v>
      </c>
      <c r="D142" s="66">
        <v>5963.2400000000007</v>
      </c>
      <c r="E142" s="68" t="s">
        <v>31</v>
      </c>
    </row>
    <row r="143" spans="1:5">
      <c r="A143" s="65">
        <v>96</v>
      </c>
      <c r="B143" s="66">
        <v>34.67</v>
      </c>
      <c r="C143" s="67">
        <v>0.43032407407407408</v>
      </c>
      <c r="D143" s="66">
        <v>3328.32</v>
      </c>
      <c r="E143" s="68" t="s">
        <v>16</v>
      </c>
    </row>
    <row r="144" spans="1:5">
      <c r="A144" s="65">
        <v>128</v>
      </c>
      <c r="B144" s="66">
        <v>34.67</v>
      </c>
      <c r="C144" s="67">
        <v>0.43032407407407408</v>
      </c>
      <c r="D144" s="66">
        <v>4437.76</v>
      </c>
      <c r="E144" s="68" t="s">
        <v>16</v>
      </c>
    </row>
    <row r="145" spans="1:5">
      <c r="A145" s="65">
        <v>137</v>
      </c>
      <c r="B145" s="66">
        <v>34.67</v>
      </c>
      <c r="C145" s="67">
        <v>0.43032407407407408</v>
      </c>
      <c r="D145" s="66">
        <v>4749.79</v>
      </c>
      <c r="E145" s="68" t="s">
        <v>30</v>
      </c>
    </row>
    <row r="146" spans="1:5">
      <c r="A146" s="65">
        <v>118</v>
      </c>
      <c r="B146" s="66">
        <v>34.67</v>
      </c>
      <c r="C146" s="67">
        <v>0.43032407407407408</v>
      </c>
      <c r="D146" s="66">
        <v>4091.0600000000004</v>
      </c>
      <c r="E146" s="68" t="s">
        <v>31</v>
      </c>
    </row>
    <row r="147" spans="1:5">
      <c r="A147" s="65">
        <v>137</v>
      </c>
      <c r="B147" s="66">
        <v>34.67</v>
      </c>
      <c r="C147" s="67">
        <v>0.43032407407407408</v>
      </c>
      <c r="D147" s="66">
        <v>4749.79</v>
      </c>
      <c r="E147" s="68" t="s">
        <v>30</v>
      </c>
    </row>
    <row r="148" spans="1:5">
      <c r="A148" s="65">
        <v>198</v>
      </c>
      <c r="B148" s="66">
        <v>34.645000000000003</v>
      </c>
      <c r="C148" s="67">
        <v>0.43405092592592592</v>
      </c>
      <c r="D148" s="66">
        <v>6859.7100000000009</v>
      </c>
      <c r="E148" s="68" t="s">
        <v>16</v>
      </c>
    </row>
    <row r="149" spans="1:5">
      <c r="A149" s="65">
        <v>257</v>
      </c>
      <c r="B149" s="66">
        <v>34.67</v>
      </c>
      <c r="C149" s="67">
        <v>0.43543981481481481</v>
      </c>
      <c r="D149" s="66">
        <v>8910.19</v>
      </c>
      <c r="E149" s="68" t="s">
        <v>16</v>
      </c>
    </row>
    <row r="150" spans="1:5">
      <c r="A150" s="65">
        <v>36</v>
      </c>
      <c r="B150" s="66">
        <v>34.67</v>
      </c>
      <c r="C150" s="67">
        <v>0.43543981481481481</v>
      </c>
      <c r="D150" s="66">
        <v>1248.1200000000001</v>
      </c>
      <c r="E150" s="68" t="s">
        <v>30</v>
      </c>
    </row>
    <row r="151" spans="1:5">
      <c r="A151" s="65">
        <v>87</v>
      </c>
      <c r="B151" s="66">
        <v>34.67</v>
      </c>
      <c r="C151" s="67">
        <v>0.43543981481481481</v>
      </c>
      <c r="D151" s="66">
        <v>3016.29</v>
      </c>
      <c r="E151" s="68" t="s">
        <v>31</v>
      </c>
    </row>
    <row r="152" spans="1:5">
      <c r="A152" s="65">
        <v>198</v>
      </c>
      <c r="B152" s="66">
        <v>34.67</v>
      </c>
      <c r="C152" s="67">
        <v>0.43560185185185185</v>
      </c>
      <c r="D152" s="66">
        <v>6864.6600000000008</v>
      </c>
      <c r="E152" s="68" t="s">
        <v>16</v>
      </c>
    </row>
    <row r="153" spans="1:5">
      <c r="A153" s="65">
        <v>269</v>
      </c>
      <c r="B153" s="66">
        <v>34.67</v>
      </c>
      <c r="C153" s="67">
        <v>0.43560185185185185</v>
      </c>
      <c r="D153" s="66">
        <v>9326.23</v>
      </c>
      <c r="E153" s="68" t="s">
        <v>31</v>
      </c>
    </row>
    <row r="154" spans="1:5">
      <c r="A154" s="65">
        <v>653</v>
      </c>
      <c r="B154" s="66">
        <v>34.67</v>
      </c>
      <c r="C154" s="67">
        <v>0.43560185185185185</v>
      </c>
      <c r="D154" s="66">
        <v>22639.510000000002</v>
      </c>
      <c r="E154" s="68" t="s">
        <v>30</v>
      </c>
    </row>
    <row r="155" spans="1:5">
      <c r="A155" s="65">
        <v>174</v>
      </c>
      <c r="B155" s="66">
        <v>34.659999999999997</v>
      </c>
      <c r="C155" s="67">
        <v>0.43769675925925927</v>
      </c>
      <c r="D155" s="66">
        <v>6030.8399999999992</v>
      </c>
      <c r="E155" s="68" t="s">
        <v>16</v>
      </c>
    </row>
    <row r="156" spans="1:5">
      <c r="A156" s="65">
        <v>152</v>
      </c>
      <c r="B156" s="66">
        <v>34.659999999999997</v>
      </c>
      <c r="C156" s="67">
        <v>0.43769675925925927</v>
      </c>
      <c r="D156" s="66">
        <v>5268.32</v>
      </c>
      <c r="E156" s="68" t="s">
        <v>16</v>
      </c>
    </row>
    <row r="157" spans="1:5">
      <c r="A157" s="65">
        <v>110</v>
      </c>
      <c r="B157" s="66">
        <v>34.659999999999997</v>
      </c>
      <c r="C157" s="67">
        <v>0.43769675925925927</v>
      </c>
      <c r="D157" s="66">
        <v>3812.5999999999995</v>
      </c>
      <c r="E157" s="68" t="s">
        <v>16</v>
      </c>
    </row>
    <row r="158" spans="1:5">
      <c r="A158" s="65">
        <v>57</v>
      </c>
      <c r="B158" s="66">
        <v>34.659999999999997</v>
      </c>
      <c r="C158" s="67">
        <v>0.43769675925925927</v>
      </c>
      <c r="D158" s="66">
        <v>1975.62</v>
      </c>
      <c r="E158" s="68" t="s">
        <v>16</v>
      </c>
    </row>
    <row r="159" spans="1:5">
      <c r="A159" s="65">
        <v>415</v>
      </c>
      <c r="B159" s="66">
        <v>34.659999999999997</v>
      </c>
      <c r="C159" s="67">
        <v>0.43769675925925927</v>
      </c>
      <c r="D159" s="66">
        <v>14383.899999999998</v>
      </c>
      <c r="E159" s="68" t="s">
        <v>16</v>
      </c>
    </row>
    <row r="160" spans="1:5">
      <c r="A160" s="65">
        <v>403</v>
      </c>
      <c r="B160" s="66">
        <v>34.659999999999997</v>
      </c>
      <c r="C160" s="67">
        <v>0.43769675925925927</v>
      </c>
      <c r="D160" s="66">
        <v>13967.979999999998</v>
      </c>
      <c r="E160" s="68" t="s">
        <v>16</v>
      </c>
    </row>
    <row r="161" spans="1:5">
      <c r="A161" s="65">
        <v>155</v>
      </c>
      <c r="B161" s="66">
        <v>34.659999999999997</v>
      </c>
      <c r="C161" s="67">
        <v>0.43769675925925927</v>
      </c>
      <c r="D161" s="66">
        <v>5372.2999999999993</v>
      </c>
      <c r="E161" s="68" t="s">
        <v>16</v>
      </c>
    </row>
    <row r="162" spans="1:5">
      <c r="A162" s="65">
        <v>34</v>
      </c>
      <c r="B162" s="66">
        <v>34.659999999999997</v>
      </c>
      <c r="C162" s="67">
        <v>0.43829861111111112</v>
      </c>
      <c r="D162" s="66">
        <v>1178.4399999999998</v>
      </c>
      <c r="E162" s="68" t="s">
        <v>16</v>
      </c>
    </row>
    <row r="163" spans="1:5">
      <c r="A163" s="65">
        <v>221</v>
      </c>
      <c r="B163" s="66">
        <v>34.645000000000003</v>
      </c>
      <c r="C163" s="67">
        <v>0.4409837962962963</v>
      </c>
      <c r="D163" s="66">
        <v>7656.545000000001</v>
      </c>
      <c r="E163" s="68" t="s">
        <v>16</v>
      </c>
    </row>
    <row r="164" spans="1:5">
      <c r="A164" s="65">
        <v>312</v>
      </c>
      <c r="B164" s="66">
        <v>34.645000000000003</v>
      </c>
      <c r="C164" s="67">
        <v>0.4409837962962963</v>
      </c>
      <c r="D164" s="66">
        <v>10809.240000000002</v>
      </c>
      <c r="E164" s="68" t="s">
        <v>30</v>
      </c>
    </row>
    <row r="165" spans="1:5">
      <c r="A165" s="65">
        <v>149</v>
      </c>
      <c r="B165" s="66">
        <v>34.645000000000003</v>
      </c>
      <c r="C165" s="67">
        <v>0.4409837962962963</v>
      </c>
      <c r="D165" s="66">
        <v>5162.1050000000005</v>
      </c>
      <c r="E165" s="68" t="s">
        <v>31</v>
      </c>
    </row>
    <row r="166" spans="1:5">
      <c r="A166" s="65">
        <v>120</v>
      </c>
      <c r="B166" s="66">
        <v>34.645000000000003</v>
      </c>
      <c r="C166" s="67">
        <v>0.4409837962962963</v>
      </c>
      <c r="D166" s="66">
        <v>4157.4000000000005</v>
      </c>
      <c r="E166" s="68" t="s">
        <v>31</v>
      </c>
    </row>
    <row r="167" spans="1:5">
      <c r="A167" s="65">
        <v>31</v>
      </c>
      <c r="B167" s="66">
        <v>34.655000000000001</v>
      </c>
      <c r="C167" s="67">
        <v>0.44393518518518515</v>
      </c>
      <c r="D167" s="66">
        <v>1074.3050000000001</v>
      </c>
      <c r="E167" s="68" t="s">
        <v>16</v>
      </c>
    </row>
    <row r="168" spans="1:5">
      <c r="A168" s="65">
        <v>250</v>
      </c>
      <c r="B168" s="66">
        <v>34.655000000000001</v>
      </c>
      <c r="C168" s="67">
        <v>0.44393518518518515</v>
      </c>
      <c r="D168" s="66">
        <v>8663.75</v>
      </c>
      <c r="E168" s="68" t="s">
        <v>16</v>
      </c>
    </row>
    <row r="169" spans="1:5">
      <c r="A169" s="65">
        <v>250</v>
      </c>
      <c r="B169" s="66">
        <v>34.655000000000001</v>
      </c>
      <c r="C169" s="67">
        <v>0.44393518518518515</v>
      </c>
      <c r="D169" s="66">
        <v>8663.75</v>
      </c>
      <c r="E169" s="68" t="s">
        <v>16</v>
      </c>
    </row>
    <row r="170" spans="1:5">
      <c r="A170" s="65">
        <v>250</v>
      </c>
      <c r="B170" s="66">
        <v>34.655000000000001</v>
      </c>
      <c r="C170" s="67">
        <v>0.44393518518518515</v>
      </c>
      <c r="D170" s="66">
        <v>8663.75</v>
      </c>
      <c r="E170" s="68" t="s">
        <v>16</v>
      </c>
    </row>
    <row r="171" spans="1:5">
      <c r="A171" s="65">
        <v>115</v>
      </c>
      <c r="B171" s="66">
        <v>34.655000000000001</v>
      </c>
      <c r="C171" s="67">
        <v>0.44393518518518515</v>
      </c>
      <c r="D171" s="66">
        <v>3985.3250000000003</v>
      </c>
      <c r="E171" s="68" t="s">
        <v>16</v>
      </c>
    </row>
    <row r="172" spans="1:5">
      <c r="A172" s="65">
        <v>400</v>
      </c>
      <c r="B172" s="66">
        <v>34.655000000000001</v>
      </c>
      <c r="C172" s="67">
        <v>0.44393518518518515</v>
      </c>
      <c r="D172" s="66">
        <v>13862</v>
      </c>
      <c r="E172" s="68" t="s">
        <v>16</v>
      </c>
    </row>
    <row r="173" spans="1:5">
      <c r="A173" s="65">
        <v>81</v>
      </c>
      <c r="B173" s="66">
        <v>34.655000000000001</v>
      </c>
      <c r="C173" s="67">
        <v>0.44393518518518515</v>
      </c>
      <c r="D173" s="66">
        <v>2807.0550000000003</v>
      </c>
      <c r="E173" s="68" t="s">
        <v>29</v>
      </c>
    </row>
    <row r="174" spans="1:5">
      <c r="A174" s="65">
        <v>85</v>
      </c>
      <c r="B174" s="66">
        <v>34.655000000000001</v>
      </c>
      <c r="C174" s="67">
        <v>0.44393518518518515</v>
      </c>
      <c r="D174" s="66">
        <v>2945.6750000000002</v>
      </c>
      <c r="E174" s="68" t="s">
        <v>29</v>
      </c>
    </row>
    <row r="175" spans="1:5">
      <c r="A175" s="65">
        <v>117</v>
      </c>
      <c r="B175" s="66">
        <v>34.655000000000001</v>
      </c>
      <c r="C175" s="67">
        <v>0.44393518518518515</v>
      </c>
      <c r="D175" s="66">
        <v>4054.6350000000002</v>
      </c>
      <c r="E175" s="68" t="s">
        <v>30</v>
      </c>
    </row>
    <row r="176" spans="1:5">
      <c r="A176" s="65">
        <v>191</v>
      </c>
      <c r="B176" s="66">
        <v>34.655000000000001</v>
      </c>
      <c r="C176" s="67">
        <v>0.44393518518518515</v>
      </c>
      <c r="D176" s="66">
        <v>6619.1050000000005</v>
      </c>
      <c r="E176" s="68" t="s">
        <v>30</v>
      </c>
    </row>
    <row r="177" spans="1:5">
      <c r="A177" s="65">
        <v>77</v>
      </c>
      <c r="B177" s="66">
        <v>34.655000000000001</v>
      </c>
      <c r="C177" s="67">
        <v>0.44393518518518515</v>
      </c>
      <c r="D177" s="66">
        <v>2668.4349999999999</v>
      </c>
      <c r="E177" s="68" t="s">
        <v>30</v>
      </c>
    </row>
    <row r="178" spans="1:5">
      <c r="A178" s="65">
        <v>459</v>
      </c>
      <c r="B178" s="66">
        <v>34.655000000000001</v>
      </c>
      <c r="C178" s="67">
        <v>0.44393518518518515</v>
      </c>
      <c r="D178" s="66">
        <v>15906.645</v>
      </c>
      <c r="E178" s="68" t="s">
        <v>31</v>
      </c>
    </row>
    <row r="179" spans="1:5">
      <c r="A179" s="65">
        <v>194</v>
      </c>
      <c r="B179" s="66">
        <v>34.655000000000001</v>
      </c>
      <c r="C179" s="67">
        <v>0.44393518518518515</v>
      </c>
      <c r="D179" s="66">
        <v>6723.0700000000006</v>
      </c>
      <c r="E179" s="68" t="s">
        <v>31</v>
      </c>
    </row>
    <row r="180" spans="1:5">
      <c r="A180" s="65">
        <v>490</v>
      </c>
      <c r="B180" s="66">
        <v>34.655000000000001</v>
      </c>
      <c r="C180" s="67">
        <v>0.44872685185185185</v>
      </c>
      <c r="D180" s="66">
        <v>16980.95</v>
      </c>
      <c r="E180" s="68" t="s">
        <v>16</v>
      </c>
    </row>
    <row r="181" spans="1:5">
      <c r="A181" s="65">
        <v>17</v>
      </c>
      <c r="B181" s="66">
        <v>34.655000000000001</v>
      </c>
      <c r="C181" s="67">
        <v>0.44872685185185185</v>
      </c>
      <c r="D181" s="66">
        <v>589.13499999999999</v>
      </c>
      <c r="E181" s="68" t="s">
        <v>16</v>
      </c>
    </row>
    <row r="182" spans="1:5">
      <c r="A182" s="65">
        <v>687</v>
      </c>
      <c r="B182" s="66">
        <v>34.655000000000001</v>
      </c>
      <c r="C182" s="67">
        <v>0.44872685185185185</v>
      </c>
      <c r="D182" s="66">
        <v>23807.985000000001</v>
      </c>
      <c r="E182" s="68" t="s">
        <v>31</v>
      </c>
    </row>
    <row r="183" spans="1:5">
      <c r="A183" s="65">
        <v>507</v>
      </c>
      <c r="B183" s="66">
        <v>34.655000000000001</v>
      </c>
      <c r="C183" s="67">
        <v>0.44872685185185185</v>
      </c>
      <c r="D183" s="66">
        <v>17570.084999999999</v>
      </c>
      <c r="E183" s="68" t="s">
        <v>29</v>
      </c>
    </row>
    <row r="184" spans="1:5">
      <c r="A184" s="65">
        <v>799</v>
      </c>
      <c r="B184" s="66">
        <v>34.655000000000001</v>
      </c>
      <c r="C184" s="67">
        <v>0.44872685185185185</v>
      </c>
      <c r="D184" s="66">
        <v>27689.345000000001</v>
      </c>
      <c r="E184" s="68" t="s">
        <v>30</v>
      </c>
    </row>
    <row r="185" spans="1:5">
      <c r="A185" s="65">
        <v>144</v>
      </c>
      <c r="B185" s="66">
        <v>34.67</v>
      </c>
      <c r="C185" s="67">
        <v>0.45410879629629625</v>
      </c>
      <c r="D185" s="66">
        <v>4992.4800000000005</v>
      </c>
      <c r="E185" s="68" t="s">
        <v>30</v>
      </c>
    </row>
    <row r="186" spans="1:5">
      <c r="A186" s="65">
        <v>80</v>
      </c>
      <c r="B186" s="66">
        <v>34.67</v>
      </c>
      <c r="C186" s="67">
        <v>0.45410879629629625</v>
      </c>
      <c r="D186" s="66">
        <v>2773.6000000000004</v>
      </c>
      <c r="E186" s="68" t="s">
        <v>30</v>
      </c>
    </row>
    <row r="187" spans="1:5">
      <c r="A187" s="65">
        <v>596</v>
      </c>
      <c r="B187" s="66">
        <v>34.67</v>
      </c>
      <c r="C187" s="67">
        <v>0.45445601851851852</v>
      </c>
      <c r="D187" s="66">
        <v>20663.32</v>
      </c>
      <c r="E187" s="68" t="s">
        <v>30</v>
      </c>
    </row>
    <row r="188" spans="1:5">
      <c r="A188" s="65">
        <v>180</v>
      </c>
      <c r="B188" s="66">
        <v>34.67</v>
      </c>
      <c r="C188" s="67">
        <v>0.45445601851851852</v>
      </c>
      <c r="D188" s="66">
        <v>6240.6</v>
      </c>
      <c r="E188" s="68" t="s">
        <v>31</v>
      </c>
    </row>
    <row r="189" spans="1:5">
      <c r="A189" s="65">
        <v>103</v>
      </c>
      <c r="B189" s="66">
        <v>34.65</v>
      </c>
      <c r="C189" s="67">
        <v>0.45631944444444444</v>
      </c>
      <c r="D189" s="66">
        <v>3568.95</v>
      </c>
      <c r="E189" s="68" t="s">
        <v>16</v>
      </c>
    </row>
    <row r="190" spans="1:5">
      <c r="A190" s="65">
        <v>268</v>
      </c>
      <c r="B190" s="66">
        <v>34.65</v>
      </c>
      <c r="C190" s="67">
        <v>0.45631944444444444</v>
      </c>
      <c r="D190" s="66">
        <v>9286.1999999999989</v>
      </c>
      <c r="E190" s="68" t="s">
        <v>16</v>
      </c>
    </row>
    <row r="191" spans="1:5">
      <c r="A191" s="65">
        <v>136</v>
      </c>
      <c r="B191" s="66">
        <v>34.65</v>
      </c>
      <c r="C191" s="67">
        <v>0.45631944444444444</v>
      </c>
      <c r="D191" s="66">
        <v>4712.3999999999996</v>
      </c>
      <c r="E191" s="68" t="s">
        <v>16</v>
      </c>
    </row>
    <row r="192" spans="1:5">
      <c r="A192" s="65">
        <v>507</v>
      </c>
      <c r="B192" s="66">
        <v>34.65</v>
      </c>
      <c r="C192" s="67">
        <v>0.45631944444444444</v>
      </c>
      <c r="D192" s="66">
        <v>17567.55</v>
      </c>
      <c r="E192" s="68" t="s">
        <v>29</v>
      </c>
    </row>
    <row r="193" spans="1:5">
      <c r="A193" s="65">
        <v>799</v>
      </c>
      <c r="B193" s="66">
        <v>34.65</v>
      </c>
      <c r="C193" s="67">
        <v>0.45631944444444444</v>
      </c>
      <c r="D193" s="66">
        <v>27685.35</v>
      </c>
      <c r="E193" s="68" t="s">
        <v>30</v>
      </c>
    </row>
    <row r="194" spans="1:5">
      <c r="A194" s="65">
        <v>365</v>
      </c>
      <c r="B194" s="66">
        <v>34.65</v>
      </c>
      <c r="C194" s="67">
        <v>0.45631944444444444</v>
      </c>
      <c r="D194" s="66">
        <v>12647.25</v>
      </c>
      <c r="E194" s="68" t="s">
        <v>31</v>
      </c>
    </row>
    <row r="195" spans="1:5">
      <c r="A195" s="65">
        <v>300</v>
      </c>
      <c r="B195" s="66">
        <v>34.65</v>
      </c>
      <c r="C195" s="67">
        <v>0.45631944444444444</v>
      </c>
      <c r="D195" s="66">
        <v>10395</v>
      </c>
      <c r="E195" s="68" t="s">
        <v>31</v>
      </c>
    </row>
    <row r="196" spans="1:5">
      <c r="A196" s="65">
        <v>22</v>
      </c>
      <c r="B196" s="66">
        <v>34.65</v>
      </c>
      <c r="C196" s="67">
        <v>0.45631944444444444</v>
      </c>
      <c r="D196" s="66">
        <v>762.3</v>
      </c>
      <c r="E196" s="68" t="s">
        <v>31</v>
      </c>
    </row>
    <row r="197" spans="1:5">
      <c r="A197" s="65">
        <v>168</v>
      </c>
      <c r="B197" s="66">
        <v>34.69</v>
      </c>
      <c r="C197" s="67">
        <v>0.46744212962962961</v>
      </c>
      <c r="D197" s="66">
        <v>5827.92</v>
      </c>
      <c r="E197" s="68" t="s">
        <v>31</v>
      </c>
    </row>
    <row r="198" spans="1:5">
      <c r="A198" s="65">
        <v>175</v>
      </c>
      <c r="B198" s="66">
        <v>34.69</v>
      </c>
      <c r="C198" s="67">
        <v>0.46744212962962961</v>
      </c>
      <c r="D198" s="66">
        <v>6070.75</v>
      </c>
      <c r="E198" s="68" t="s">
        <v>31</v>
      </c>
    </row>
    <row r="199" spans="1:5">
      <c r="A199" s="65">
        <v>58</v>
      </c>
      <c r="B199" s="66">
        <v>34.69</v>
      </c>
      <c r="C199" s="67">
        <v>0.46744212962962961</v>
      </c>
      <c r="D199" s="66">
        <v>2012.02</v>
      </c>
      <c r="E199" s="68" t="s">
        <v>29</v>
      </c>
    </row>
    <row r="200" spans="1:5">
      <c r="A200" s="65">
        <v>71</v>
      </c>
      <c r="B200" s="66">
        <v>34.69</v>
      </c>
      <c r="C200" s="67">
        <v>0.46744212962962961</v>
      </c>
      <c r="D200" s="66">
        <v>2462.9899999999998</v>
      </c>
      <c r="E200" s="68" t="s">
        <v>29</v>
      </c>
    </row>
    <row r="201" spans="1:5">
      <c r="A201" s="65">
        <v>150</v>
      </c>
      <c r="B201" s="66">
        <v>34.69</v>
      </c>
      <c r="C201" s="67">
        <v>0.46744212962962961</v>
      </c>
      <c r="D201" s="66">
        <v>5203.5</v>
      </c>
      <c r="E201" s="68" t="s">
        <v>29</v>
      </c>
    </row>
    <row r="202" spans="1:5">
      <c r="A202" s="65">
        <v>22</v>
      </c>
      <c r="B202" s="66">
        <v>34.69</v>
      </c>
      <c r="C202" s="67">
        <v>0.46744212962962961</v>
      </c>
      <c r="D202" s="66">
        <v>763.18</v>
      </c>
      <c r="E202" s="68" t="s">
        <v>30</v>
      </c>
    </row>
    <row r="203" spans="1:5">
      <c r="A203" s="65">
        <v>121</v>
      </c>
      <c r="B203" s="66">
        <v>34.69</v>
      </c>
      <c r="C203" s="67">
        <v>0.46744212962962961</v>
      </c>
      <c r="D203" s="66">
        <v>4197.49</v>
      </c>
      <c r="E203" s="68" t="s">
        <v>30</v>
      </c>
    </row>
    <row r="204" spans="1:5">
      <c r="A204" s="65">
        <v>35</v>
      </c>
      <c r="B204" s="66">
        <v>34.69</v>
      </c>
      <c r="C204" s="67">
        <v>0.46744212962962961</v>
      </c>
      <c r="D204" s="66">
        <v>1214.1499999999999</v>
      </c>
      <c r="E204" s="68" t="s">
        <v>30</v>
      </c>
    </row>
    <row r="205" spans="1:5">
      <c r="A205" s="65">
        <v>200</v>
      </c>
      <c r="B205" s="66">
        <v>34.69</v>
      </c>
      <c r="C205" s="67">
        <v>0.46744212962962961</v>
      </c>
      <c r="D205" s="66">
        <v>6938</v>
      </c>
      <c r="E205" s="68" t="s">
        <v>30</v>
      </c>
    </row>
    <row r="206" spans="1:5">
      <c r="A206" s="65">
        <v>205</v>
      </c>
      <c r="B206" s="66">
        <v>34.695</v>
      </c>
      <c r="C206" s="67">
        <v>0.4678356481481481</v>
      </c>
      <c r="D206" s="66">
        <v>7112.4750000000004</v>
      </c>
      <c r="E206" s="68" t="s">
        <v>16</v>
      </c>
    </row>
    <row r="207" spans="1:5">
      <c r="A207" s="65">
        <v>32</v>
      </c>
      <c r="B207" s="66">
        <v>34.695</v>
      </c>
      <c r="C207" s="67">
        <v>0.4678356481481481</v>
      </c>
      <c r="D207" s="66">
        <v>1110.24</v>
      </c>
      <c r="E207" s="68" t="s">
        <v>16</v>
      </c>
    </row>
    <row r="208" spans="1:5">
      <c r="A208" s="65">
        <v>331</v>
      </c>
      <c r="B208" s="66">
        <v>34.695</v>
      </c>
      <c r="C208" s="67">
        <v>0.46818287037037037</v>
      </c>
      <c r="D208" s="66">
        <v>11484.045</v>
      </c>
      <c r="E208" s="68" t="s">
        <v>16</v>
      </c>
    </row>
    <row r="209" spans="1:5">
      <c r="A209" s="65">
        <v>237</v>
      </c>
      <c r="B209" s="66">
        <v>34.695</v>
      </c>
      <c r="C209" s="67">
        <v>0.46818287037037037</v>
      </c>
      <c r="D209" s="66">
        <v>8222.7150000000001</v>
      </c>
      <c r="E209" s="68" t="s">
        <v>29</v>
      </c>
    </row>
    <row r="210" spans="1:5">
      <c r="A210" s="65">
        <v>30</v>
      </c>
      <c r="B210" s="66">
        <v>34.695</v>
      </c>
      <c r="C210" s="67">
        <v>0.46818287037037037</v>
      </c>
      <c r="D210" s="66">
        <v>1040.8499999999999</v>
      </c>
      <c r="E210" s="68" t="s">
        <v>30</v>
      </c>
    </row>
    <row r="211" spans="1:5">
      <c r="A211" s="65">
        <v>344</v>
      </c>
      <c r="B211" s="66">
        <v>34.695</v>
      </c>
      <c r="C211" s="67">
        <v>0.46818287037037037</v>
      </c>
      <c r="D211" s="66">
        <v>11935.08</v>
      </c>
      <c r="E211" s="68" t="s">
        <v>30</v>
      </c>
    </row>
    <row r="212" spans="1:5">
      <c r="A212" s="65">
        <v>321</v>
      </c>
      <c r="B212" s="66">
        <v>34.695</v>
      </c>
      <c r="C212" s="67">
        <v>0.46818287037037037</v>
      </c>
      <c r="D212" s="66">
        <v>11137.094999999999</v>
      </c>
      <c r="E212" s="68" t="s">
        <v>31</v>
      </c>
    </row>
    <row r="213" spans="1:5">
      <c r="A213" s="65">
        <v>250</v>
      </c>
      <c r="B213" s="66">
        <v>34.685000000000002</v>
      </c>
      <c r="C213" s="67">
        <v>0.47137731481481482</v>
      </c>
      <c r="D213" s="66">
        <v>8671.25</v>
      </c>
      <c r="E213" s="68" t="s">
        <v>16</v>
      </c>
    </row>
    <row r="214" spans="1:5">
      <c r="A214" s="65">
        <v>136</v>
      </c>
      <c r="B214" s="66">
        <v>34.685000000000002</v>
      </c>
      <c r="C214" s="67">
        <v>0.47137731481481482</v>
      </c>
      <c r="D214" s="66">
        <v>4717.16</v>
      </c>
      <c r="E214" s="68" t="s">
        <v>16</v>
      </c>
    </row>
    <row r="215" spans="1:5">
      <c r="A215" s="65">
        <v>118</v>
      </c>
      <c r="B215" s="66">
        <v>34.685000000000002</v>
      </c>
      <c r="C215" s="67">
        <v>0.47137731481481482</v>
      </c>
      <c r="D215" s="66">
        <v>4092.8300000000004</v>
      </c>
      <c r="E215" s="68" t="s">
        <v>16</v>
      </c>
    </row>
    <row r="216" spans="1:5">
      <c r="A216" s="65">
        <v>180</v>
      </c>
      <c r="B216" s="66">
        <v>34.685000000000002</v>
      </c>
      <c r="C216" s="67">
        <v>0.47137731481481482</v>
      </c>
      <c r="D216" s="66">
        <v>6243.3</v>
      </c>
      <c r="E216" s="68" t="s">
        <v>16</v>
      </c>
    </row>
    <row r="217" spans="1:5">
      <c r="A217" s="65">
        <v>76</v>
      </c>
      <c r="B217" s="66">
        <v>34.685000000000002</v>
      </c>
      <c r="C217" s="67">
        <v>0.47137731481481482</v>
      </c>
      <c r="D217" s="66">
        <v>2636.0600000000004</v>
      </c>
      <c r="E217" s="68" t="s">
        <v>31</v>
      </c>
    </row>
    <row r="218" spans="1:5">
      <c r="A218" s="65">
        <v>71</v>
      </c>
      <c r="B218" s="66">
        <v>34.685000000000002</v>
      </c>
      <c r="C218" s="67">
        <v>0.47137731481481482</v>
      </c>
      <c r="D218" s="66">
        <v>2462.6350000000002</v>
      </c>
      <c r="E218" s="68" t="s">
        <v>31</v>
      </c>
    </row>
    <row r="219" spans="1:5">
      <c r="A219" s="65">
        <v>25</v>
      </c>
      <c r="B219" s="66">
        <v>34.685000000000002</v>
      </c>
      <c r="C219" s="67">
        <v>0.47137731481481482</v>
      </c>
      <c r="D219" s="66">
        <v>867.125</v>
      </c>
      <c r="E219" s="68" t="s">
        <v>29</v>
      </c>
    </row>
    <row r="220" spans="1:5">
      <c r="A220" s="65">
        <v>144</v>
      </c>
      <c r="B220" s="66">
        <v>34.685000000000002</v>
      </c>
      <c r="C220" s="67">
        <v>0.47137731481481482</v>
      </c>
      <c r="D220" s="66">
        <v>4994.6400000000003</v>
      </c>
      <c r="E220" s="68" t="s">
        <v>30</v>
      </c>
    </row>
    <row r="221" spans="1:5">
      <c r="A221" s="65">
        <v>49</v>
      </c>
      <c r="B221" s="66">
        <v>34.685000000000002</v>
      </c>
      <c r="C221" s="67">
        <v>0.47137731481481482</v>
      </c>
      <c r="D221" s="66">
        <v>1699.5650000000001</v>
      </c>
      <c r="E221" s="68" t="s">
        <v>30</v>
      </c>
    </row>
    <row r="222" spans="1:5">
      <c r="A222" s="65">
        <v>271</v>
      </c>
      <c r="B222" s="66">
        <v>34.685000000000002</v>
      </c>
      <c r="C222" s="67">
        <v>0.47165509259259258</v>
      </c>
      <c r="D222" s="66">
        <v>9399.6350000000002</v>
      </c>
      <c r="E222" s="68" t="s">
        <v>30</v>
      </c>
    </row>
    <row r="223" spans="1:5">
      <c r="A223" s="65">
        <v>48</v>
      </c>
      <c r="B223" s="66">
        <v>34.685000000000002</v>
      </c>
      <c r="C223" s="67">
        <v>0.47165509259259258</v>
      </c>
      <c r="D223" s="66">
        <v>1664.88</v>
      </c>
      <c r="E223" s="68" t="s">
        <v>31</v>
      </c>
    </row>
    <row r="224" spans="1:5">
      <c r="A224" s="65">
        <v>132</v>
      </c>
      <c r="B224" s="66">
        <v>34.685000000000002</v>
      </c>
      <c r="C224" s="67">
        <v>0.47165509259259258</v>
      </c>
      <c r="D224" s="66">
        <v>4578.42</v>
      </c>
      <c r="E224" s="68" t="s">
        <v>31</v>
      </c>
    </row>
    <row r="225" spans="1:5">
      <c r="A225" s="65">
        <v>40</v>
      </c>
      <c r="B225" s="66">
        <v>34.685000000000002</v>
      </c>
      <c r="C225" s="67">
        <v>0.47383101851851855</v>
      </c>
      <c r="D225" s="66">
        <v>1387.4</v>
      </c>
      <c r="E225" s="68" t="s">
        <v>16</v>
      </c>
    </row>
    <row r="226" spans="1:5">
      <c r="A226" s="65">
        <v>33</v>
      </c>
      <c r="B226" s="66">
        <v>34.685000000000002</v>
      </c>
      <c r="C226" s="67">
        <v>0.47383101851851855</v>
      </c>
      <c r="D226" s="66">
        <v>1144.605</v>
      </c>
      <c r="E226" s="68" t="s">
        <v>30</v>
      </c>
    </row>
    <row r="227" spans="1:5">
      <c r="A227" s="65">
        <v>161</v>
      </c>
      <c r="B227" s="66">
        <v>34.685000000000002</v>
      </c>
      <c r="C227" s="67">
        <v>0.47383101851851855</v>
      </c>
      <c r="D227" s="66">
        <v>5584.2850000000008</v>
      </c>
      <c r="E227" s="68" t="s">
        <v>30</v>
      </c>
    </row>
    <row r="228" spans="1:5">
      <c r="A228" s="65">
        <v>155</v>
      </c>
      <c r="B228" s="66">
        <v>34.685000000000002</v>
      </c>
      <c r="C228" s="67">
        <v>0.47383101851851855</v>
      </c>
      <c r="D228" s="66">
        <v>5376.1750000000002</v>
      </c>
      <c r="E228" s="68" t="s">
        <v>31</v>
      </c>
    </row>
    <row r="229" spans="1:5">
      <c r="A229" s="65">
        <v>111</v>
      </c>
      <c r="B229" s="66">
        <v>34.685000000000002</v>
      </c>
      <c r="C229" s="67">
        <v>0.47383101851851855</v>
      </c>
      <c r="D229" s="66">
        <v>3850.0350000000003</v>
      </c>
      <c r="E229" s="68" t="s">
        <v>29</v>
      </c>
    </row>
    <row r="230" spans="1:5">
      <c r="A230" s="65">
        <v>248</v>
      </c>
      <c r="B230" s="66">
        <v>34.664999999999999</v>
      </c>
      <c r="C230" s="67">
        <v>0.4788425925925926</v>
      </c>
      <c r="D230" s="66">
        <v>8596.92</v>
      </c>
      <c r="E230" s="68" t="s">
        <v>30</v>
      </c>
    </row>
    <row r="231" spans="1:5">
      <c r="A231" s="65">
        <v>70</v>
      </c>
      <c r="B231" s="66">
        <v>34.664999999999999</v>
      </c>
      <c r="C231" s="67">
        <v>0.4788425925925926</v>
      </c>
      <c r="D231" s="66">
        <v>2426.5499999999997</v>
      </c>
      <c r="E231" s="68" t="s">
        <v>29</v>
      </c>
    </row>
    <row r="232" spans="1:5">
      <c r="A232" s="65">
        <v>39</v>
      </c>
      <c r="B232" s="66">
        <v>34.664999999999999</v>
      </c>
      <c r="C232" s="67">
        <v>0.4788425925925926</v>
      </c>
      <c r="D232" s="66">
        <v>1351.9349999999999</v>
      </c>
      <c r="E232" s="68" t="s">
        <v>29</v>
      </c>
    </row>
    <row r="233" spans="1:5">
      <c r="A233" s="65">
        <v>507</v>
      </c>
      <c r="B233" s="66">
        <v>34.664999999999999</v>
      </c>
      <c r="C233" s="67">
        <v>0.47885416666666664</v>
      </c>
      <c r="D233" s="66">
        <v>17575.154999999999</v>
      </c>
      <c r="E233" s="68" t="s">
        <v>16</v>
      </c>
    </row>
    <row r="234" spans="1:5">
      <c r="A234" s="65">
        <v>398</v>
      </c>
      <c r="B234" s="66">
        <v>34.664999999999999</v>
      </c>
      <c r="C234" s="67">
        <v>0.47885416666666664</v>
      </c>
      <c r="D234" s="66">
        <v>13796.67</v>
      </c>
      <c r="E234" s="68" t="s">
        <v>29</v>
      </c>
    </row>
    <row r="235" spans="1:5">
      <c r="A235" s="65">
        <v>367</v>
      </c>
      <c r="B235" s="66">
        <v>34.664999999999999</v>
      </c>
      <c r="C235" s="67">
        <v>0.47885416666666664</v>
      </c>
      <c r="D235" s="66">
        <v>12722.055</v>
      </c>
      <c r="E235" s="68" t="s">
        <v>30</v>
      </c>
    </row>
    <row r="236" spans="1:5">
      <c r="A236" s="65">
        <v>184</v>
      </c>
      <c r="B236" s="66">
        <v>34.664999999999999</v>
      </c>
      <c r="C236" s="67">
        <v>0.47885416666666664</v>
      </c>
      <c r="D236" s="66">
        <v>6378.36</v>
      </c>
      <c r="E236" s="68" t="s">
        <v>30</v>
      </c>
    </row>
    <row r="237" spans="1:5">
      <c r="A237" s="65">
        <v>687</v>
      </c>
      <c r="B237" s="66">
        <v>34.664999999999999</v>
      </c>
      <c r="C237" s="67">
        <v>0.47885416666666664</v>
      </c>
      <c r="D237" s="66">
        <v>23814.855</v>
      </c>
      <c r="E237" s="68" t="s">
        <v>31</v>
      </c>
    </row>
    <row r="238" spans="1:5">
      <c r="A238" s="65">
        <v>312</v>
      </c>
      <c r="B238" s="66">
        <v>34.65</v>
      </c>
      <c r="C238" s="67">
        <v>0.48070601851851852</v>
      </c>
      <c r="D238" s="66">
        <v>10810.8</v>
      </c>
      <c r="E238" s="68" t="s">
        <v>16</v>
      </c>
    </row>
    <row r="239" spans="1:5">
      <c r="A239" s="65">
        <v>242</v>
      </c>
      <c r="B239" s="66">
        <v>34.65</v>
      </c>
      <c r="C239" s="67">
        <v>0.48070601851851852</v>
      </c>
      <c r="D239" s="66">
        <v>8385.2999999999993</v>
      </c>
      <c r="E239" s="68" t="s">
        <v>16</v>
      </c>
    </row>
    <row r="240" spans="1:5">
      <c r="A240" s="65">
        <v>15</v>
      </c>
      <c r="B240" s="66">
        <v>34.65</v>
      </c>
      <c r="C240" s="67">
        <v>0.48070601851851852</v>
      </c>
      <c r="D240" s="66">
        <v>519.75</v>
      </c>
      <c r="E240" s="68" t="s">
        <v>29</v>
      </c>
    </row>
    <row r="241" spans="1:5">
      <c r="A241" s="65">
        <v>231</v>
      </c>
      <c r="B241" s="66">
        <v>34.65</v>
      </c>
      <c r="C241" s="67">
        <v>0.48070601851851852</v>
      </c>
      <c r="D241" s="66">
        <v>8004.15</v>
      </c>
      <c r="E241" s="68" t="s">
        <v>29</v>
      </c>
    </row>
    <row r="242" spans="1:5">
      <c r="A242" s="65">
        <v>88</v>
      </c>
      <c r="B242" s="66">
        <v>34.65</v>
      </c>
      <c r="C242" s="67">
        <v>0.48070601851851852</v>
      </c>
      <c r="D242" s="66">
        <v>3049.2</v>
      </c>
      <c r="E242" s="68" t="s">
        <v>30</v>
      </c>
    </row>
    <row r="243" spans="1:5">
      <c r="A243" s="65">
        <v>322</v>
      </c>
      <c r="B243" s="66">
        <v>34.65</v>
      </c>
      <c r="C243" s="67">
        <v>0.48070601851851852</v>
      </c>
      <c r="D243" s="66">
        <v>11157.3</v>
      </c>
      <c r="E243" s="68" t="s">
        <v>30</v>
      </c>
    </row>
    <row r="244" spans="1:5">
      <c r="A244" s="65">
        <v>290</v>
      </c>
      <c r="B244" s="66">
        <v>34.65</v>
      </c>
      <c r="C244" s="67">
        <v>0.48070601851851852</v>
      </c>
      <c r="D244" s="66">
        <v>10048.5</v>
      </c>
      <c r="E244" s="68" t="s">
        <v>31</v>
      </c>
    </row>
    <row r="245" spans="1:5">
      <c r="A245" s="65">
        <v>191</v>
      </c>
      <c r="B245" s="66">
        <v>34.655000000000001</v>
      </c>
      <c r="C245" s="67">
        <v>0.48253472222222221</v>
      </c>
      <c r="D245" s="66">
        <v>6619.1050000000005</v>
      </c>
      <c r="E245" s="68" t="s">
        <v>16</v>
      </c>
    </row>
    <row r="246" spans="1:5">
      <c r="A246" s="65">
        <v>72</v>
      </c>
      <c r="B246" s="66">
        <v>34.659999999999997</v>
      </c>
      <c r="C246" s="67">
        <v>0.48253472222222221</v>
      </c>
      <c r="D246" s="66">
        <v>2495.5199999999995</v>
      </c>
      <c r="E246" s="68" t="s">
        <v>29</v>
      </c>
    </row>
    <row r="247" spans="1:5">
      <c r="A247" s="65">
        <v>150</v>
      </c>
      <c r="B247" s="66">
        <v>34.659999999999997</v>
      </c>
      <c r="C247" s="67">
        <v>0.48253472222222221</v>
      </c>
      <c r="D247" s="66">
        <v>5198.9999999999991</v>
      </c>
      <c r="E247" s="68" t="s">
        <v>29</v>
      </c>
    </row>
    <row r="248" spans="1:5">
      <c r="A248" s="65">
        <v>216</v>
      </c>
      <c r="B248" s="66">
        <v>34.659999999999997</v>
      </c>
      <c r="C248" s="67">
        <v>0.48253472222222221</v>
      </c>
      <c r="D248" s="66">
        <v>7486.5599999999995</v>
      </c>
      <c r="E248" s="68" t="s">
        <v>30</v>
      </c>
    </row>
    <row r="249" spans="1:5">
      <c r="A249" s="65">
        <v>197</v>
      </c>
      <c r="B249" s="66">
        <v>34.659999999999997</v>
      </c>
      <c r="C249" s="67">
        <v>0.48253472222222221</v>
      </c>
      <c r="D249" s="66">
        <v>6828.0199999999995</v>
      </c>
      <c r="E249" s="68" t="s">
        <v>30</v>
      </c>
    </row>
    <row r="250" spans="1:5">
      <c r="A250" s="65">
        <v>124</v>
      </c>
      <c r="B250" s="66">
        <v>34.659999999999997</v>
      </c>
      <c r="C250" s="67">
        <v>0.48253472222222221</v>
      </c>
      <c r="D250" s="66">
        <v>4297.8399999999992</v>
      </c>
      <c r="E250" s="68" t="s">
        <v>30</v>
      </c>
    </row>
    <row r="251" spans="1:5">
      <c r="A251" s="65">
        <v>200</v>
      </c>
      <c r="B251" s="66">
        <v>34.659999999999997</v>
      </c>
      <c r="C251" s="67">
        <v>0.48253472222222221</v>
      </c>
      <c r="D251" s="66">
        <v>6931.9999999999991</v>
      </c>
      <c r="E251" s="68" t="s">
        <v>30</v>
      </c>
    </row>
    <row r="252" spans="1:5">
      <c r="A252" s="65">
        <v>175</v>
      </c>
      <c r="B252" s="66">
        <v>34.659999999999997</v>
      </c>
      <c r="C252" s="67">
        <v>0.48253472222222221</v>
      </c>
      <c r="D252" s="66">
        <v>6065.4999999999991</v>
      </c>
      <c r="E252" s="68" t="s">
        <v>31</v>
      </c>
    </row>
    <row r="253" spans="1:5">
      <c r="A253" s="65">
        <v>175</v>
      </c>
      <c r="B253" s="66">
        <v>34.659999999999997</v>
      </c>
      <c r="C253" s="67">
        <v>0.48253472222222221</v>
      </c>
      <c r="D253" s="66">
        <v>6065.4999999999991</v>
      </c>
      <c r="E253" s="68" t="s">
        <v>31</v>
      </c>
    </row>
    <row r="254" spans="1:5">
      <c r="A254" s="65">
        <v>784</v>
      </c>
      <c r="B254" s="66">
        <v>34.69</v>
      </c>
      <c r="C254" s="67">
        <v>0.48745370370370367</v>
      </c>
      <c r="D254" s="66">
        <v>27196.959999999999</v>
      </c>
      <c r="E254" s="68" t="s">
        <v>16</v>
      </c>
    </row>
    <row r="255" spans="1:5">
      <c r="A255" s="65">
        <v>398</v>
      </c>
      <c r="B255" s="66">
        <v>34.69</v>
      </c>
      <c r="C255" s="67">
        <v>0.48745370370370367</v>
      </c>
      <c r="D255" s="66">
        <v>13806.619999999999</v>
      </c>
      <c r="E255" s="68" t="s">
        <v>31</v>
      </c>
    </row>
    <row r="256" spans="1:5">
      <c r="A256" s="65">
        <v>439</v>
      </c>
      <c r="B256" s="66">
        <v>34.69</v>
      </c>
      <c r="C256" s="67">
        <v>0.48745370370370367</v>
      </c>
      <c r="D256" s="66">
        <v>15228.91</v>
      </c>
      <c r="E256" s="68" t="s">
        <v>31</v>
      </c>
    </row>
    <row r="257" spans="1:5">
      <c r="A257" s="65">
        <v>61</v>
      </c>
      <c r="B257" s="66">
        <v>34.69</v>
      </c>
      <c r="C257" s="67">
        <v>0.48745370370370367</v>
      </c>
      <c r="D257" s="66">
        <v>2116.0899999999997</v>
      </c>
      <c r="E257" s="68" t="s">
        <v>29</v>
      </c>
    </row>
    <row r="258" spans="1:5">
      <c r="A258" s="65">
        <v>340</v>
      </c>
      <c r="B258" s="66">
        <v>34.69</v>
      </c>
      <c r="C258" s="67">
        <v>0.48745370370370367</v>
      </c>
      <c r="D258" s="66">
        <v>11794.599999999999</v>
      </c>
      <c r="E258" s="68" t="s">
        <v>29</v>
      </c>
    </row>
    <row r="259" spans="1:5">
      <c r="A259" s="65">
        <v>452</v>
      </c>
      <c r="B259" s="66">
        <v>34.69</v>
      </c>
      <c r="C259" s="67">
        <v>0.48745370370370367</v>
      </c>
      <c r="D259" s="66">
        <v>15679.88</v>
      </c>
      <c r="E259" s="68" t="s">
        <v>30</v>
      </c>
    </row>
    <row r="260" spans="1:5">
      <c r="A260" s="65">
        <v>26</v>
      </c>
      <c r="B260" s="66">
        <v>34.69</v>
      </c>
      <c r="C260" s="67">
        <v>0.48745370370370367</v>
      </c>
      <c r="D260" s="66">
        <v>901.93999999999994</v>
      </c>
      <c r="E260" s="68" t="s">
        <v>30</v>
      </c>
    </row>
    <row r="261" spans="1:5">
      <c r="A261" s="65">
        <v>477</v>
      </c>
      <c r="B261" s="66">
        <v>34.67</v>
      </c>
      <c r="C261" s="67">
        <v>0.4962037037037037</v>
      </c>
      <c r="D261" s="66">
        <v>16537.59</v>
      </c>
      <c r="E261" s="68" t="s">
        <v>16</v>
      </c>
    </row>
    <row r="262" spans="1:5">
      <c r="A262" s="65">
        <v>30</v>
      </c>
      <c r="B262" s="66">
        <v>34.67</v>
      </c>
      <c r="C262" s="67">
        <v>0.4962037037037037</v>
      </c>
      <c r="D262" s="66">
        <v>1040.1000000000001</v>
      </c>
      <c r="E262" s="68" t="s">
        <v>16</v>
      </c>
    </row>
    <row r="263" spans="1:5">
      <c r="A263" s="65">
        <v>507</v>
      </c>
      <c r="B263" s="66">
        <v>34.67</v>
      </c>
      <c r="C263" s="67">
        <v>0.4962037037037037</v>
      </c>
      <c r="D263" s="66">
        <v>17577.690000000002</v>
      </c>
      <c r="E263" s="68" t="s">
        <v>29</v>
      </c>
    </row>
    <row r="264" spans="1:5">
      <c r="A264" s="65">
        <v>714</v>
      </c>
      <c r="B264" s="66">
        <v>34.67</v>
      </c>
      <c r="C264" s="67">
        <v>0.4962037037037037</v>
      </c>
      <c r="D264" s="66">
        <v>24754.38</v>
      </c>
      <c r="E264" s="68" t="s">
        <v>30</v>
      </c>
    </row>
    <row r="265" spans="1:5">
      <c r="A265" s="65">
        <v>85</v>
      </c>
      <c r="B265" s="66">
        <v>34.67</v>
      </c>
      <c r="C265" s="67">
        <v>0.4962037037037037</v>
      </c>
      <c r="D265" s="66">
        <v>2946.9500000000003</v>
      </c>
      <c r="E265" s="68" t="s">
        <v>30</v>
      </c>
    </row>
    <row r="266" spans="1:5">
      <c r="A266" s="65">
        <v>39</v>
      </c>
      <c r="B266" s="66">
        <v>34.67</v>
      </c>
      <c r="C266" s="67">
        <v>0.4962037037037037</v>
      </c>
      <c r="D266" s="66">
        <v>1352.13</v>
      </c>
      <c r="E266" s="68" t="s">
        <v>31</v>
      </c>
    </row>
    <row r="267" spans="1:5">
      <c r="A267" s="65">
        <v>148</v>
      </c>
      <c r="B267" s="66">
        <v>34.67</v>
      </c>
      <c r="C267" s="67">
        <v>0.4962037037037037</v>
      </c>
      <c r="D267" s="66">
        <v>5131.16</v>
      </c>
      <c r="E267" s="68" t="s">
        <v>31</v>
      </c>
    </row>
    <row r="268" spans="1:5">
      <c r="A268" s="65">
        <v>200</v>
      </c>
      <c r="B268" s="66">
        <v>34.67</v>
      </c>
      <c r="C268" s="67">
        <v>0.4962037037037037</v>
      </c>
      <c r="D268" s="66">
        <v>6934</v>
      </c>
      <c r="E268" s="68" t="s">
        <v>31</v>
      </c>
    </row>
    <row r="269" spans="1:5">
      <c r="A269" s="65">
        <v>300</v>
      </c>
      <c r="B269" s="66">
        <v>34.67</v>
      </c>
      <c r="C269" s="67">
        <v>0.4962037037037037</v>
      </c>
      <c r="D269" s="66">
        <v>10401</v>
      </c>
      <c r="E269" s="68" t="s">
        <v>31</v>
      </c>
    </row>
    <row r="270" spans="1:5">
      <c r="A270" s="65">
        <v>73</v>
      </c>
      <c r="B270" s="66">
        <v>34.659999999999997</v>
      </c>
      <c r="C270" s="67">
        <v>0.4977199074074074</v>
      </c>
      <c r="D270" s="66">
        <v>2530.1799999999998</v>
      </c>
      <c r="E270" s="68" t="s">
        <v>16</v>
      </c>
    </row>
    <row r="271" spans="1:5">
      <c r="A271" s="65">
        <v>400</v>
      </c>
      <c r="B271" s="66">
        <v>34.659999999999997</v>
      </c>
      <c r="C271" s="67">
        <v>0.4977199074074074</v>
      </c>
      <c r="D271" s="66">
        <v>13863.999999999998</v>
      </c>
      <c r="E271" s="68" t="s">
        <v>16</v>
      </c>
    </row>
    <row r="272" spans="1:5">
      <c r="A272" s="65">
        <v>210</v>
      </c>
      <c r="B272" s="66">
        <v>34.659999999999997</v>
      </c>
      <c r="C272" s="67">
        <v>0.4977199074074074</v>
      </c>
      <c r="D272" s="66">
        <v>7278.5999999999995</v>
      </c>
      <c r="E272" s="68" t="s">
        <v>16</v>
      </c>
    </row>
    <row r="273" spans="1:5">
      <c r="A273" s="65">
        <v>145</v>
      </c>
      <c r="B273" s="66">
        <v>34.659999999999997</v>
      </c>
      <c r="C273" s="67">
        <v>0.4977199074074074</v>
      </c>
      <c r="D273" s="66">
        <v>5025.7</v>
      </c>
      <c r="E273" s="68" t="s">
        <v>16</v>
      </c>
    </row>
    <row r="274" spans="1:5">
      <c r="A274" s="65">
        <v>164</v>
      </c>
      <c r="B274" s="66">
        <v>34.659999999999997</v>
      </c>
      <c r="C274" s="67">
        <v>0.4977199074074074</v>
      </c>
      <c r="D274" s="66">
        <v>5684.24</v>
      </c>
      <c r="E274" s="68" t="s">
        <v>16</v>
      </c>
    </row>
    <row r="275" spans="1:5">
      <c r="A275" s="65">
        <v>70</v>
      </c>
      <c r="B275" s="66">
        <v>34.659999999999997</v>
      </c>
      <c r="C275" s="67">
        <v>0.4977199074074074</v>
      </c>
      <c r="D275" s="66">
        <v>2426.1999999999998</v>
      </c>
      <c r="E275" s="68" t="s">
        <v>29</v>
      </c>
    </row>
    <row r="276" spans="1:5">
      <c r="A276" s="65">
        <v>15</v>
      </c>
      <c r="B276" s="66">
        <v>34.659999999999997</v>
      </c>
      <c r="C276" s="67">
        <v>0.4977199074074074</v>
      </c>
      <c r="D276" s="66">
        <v>519.9</v>
      </c>
      <c r="E276" s="68" t="s">
        <v>30</v>
      </c>
    </row>
    <row r="277" spans="1:5">
      <c r="A277" s="65">
        <v>371</v>
      </c>
      <c r="B277" s="66">
        <v>34.659999999999997</v>
      </c>
      <c r="C277" s="67">
        <v>0.4977199074074074</v>
      </c>
      <c r="D277" s="66">
        <v>12858.859999999999</v>
      </c>
      <c r="E277" s="68" t="s">
        <v>30</v>
      </c>
    </row>
    <row r="278" spans="1:5">
      <c r="A278" s="65">
        <v>52</v>
      </c>
      <c r="B278" s="66">
        <v>34.659999999999997</v>
      </c>
      <c r="C278" s="67">
        <v>0.4977199074074074</v>
      </c>
      <c r="D278" s="66">
        <v>1802.3199999999997</v>
      </c>
      <c r="E278" s="68" t="s">
        <v>30</v>
      </c>
    </row>
    <row r="279" spans="1:5">
      <c r="A279" s="65">
        <v>507</v>
      </c>
      <c r="B279" s="66">
        <v>34.67</v>
      </c>
      <c r="C279" s="67">
        <v>0.50624999999999998</v>
      </c>
      <c r="D279" s="66">
        <v>17577.690000000002</v>
      </c>
      <c r="E279" s="68" t="s">
        <v>16</v>
      </c>
    </row>
    <row r="280" spans="1:5">
      <c r="A280" s="65">
        <v>507</v>
      </c>
      <c r="B280" s="66">
        <v>34.67</v>
      </c>
      <c r="C280" s="67">
        <v>0.50624999999999998</v>
      </c>
      <c r="D280" s="66">
        <v>17577.690000000002</v>
      </c>
      <c r="E280" s="68" t="s">
        <v>29</v>
      </c>
    </row>
    <row r="281" spans="1:5">
      <c r="A281" s="65">
        <v>60</v>
      </c>
      <c r="B281" s="66">
        <v>34.67</v>
      </c>
      <c r="C281" s="67">
        <v>0.50624999999999998</v>
      </c>
      <c r="D281" s="66">
        <v>2080.2000000000003</v>
      </c>
      <c r="E281" s="68" t="s">
        <v>30</v>
      </c>
    </row>
    <row r="282" spans="1:5">
      <c r="A282" s="65">
        <v>739</v>
      </c>
      <c r="B282" s="66">
        <v>34.67</v>
      </c>
      <c r="C282" s="67">
        <v>0.50624999999999998</v>
      </c>
      <c r="D282" s="66">
        <v>25621.13</v>
      </c>
      <c r="E282" s="68" t="s">
        <v>30</v>
      </c>
    </row>
    <row r="283" spans="1:5">
      <c r="A283" s="65">
        <v>124</v>
      </c>
      <c r="B283" s="66">
        <v>34.67</v>
      </c>
      <c r="C283" s="67">
        <v>0.50624999999999998</v>
      </c>
      <c r="D283" s="66">
        <v>4299.08</v>
      </c>
      <c r="E283" s="68" t="s">
        <v>31</v>
      </c>
    </row>
    <row r="284" spans="1:5">
      <c r="A284" s="65">
        <v>376</v>
      </c>
      <c r="B284" s="66">
        <v>34.67</v>
      </c>
      <c r="C284" s="67">
        <v>0.50624999999999998</v>
      </c>
      <c r="D284" s="66">
        <v>13035.92</v>
      </c>
      <c r="E284" s="68" t="s">
        <v>31</v>
      </c>
    </row>
    <row r="285" spans="1:5">
      <c r="A285" s="65">
        <v>93</v>
      </c>
      <c r="B285" s="66">
        <v>34.67</v>
      </c>
      <c r="C285" s="67">
        <v>0.50624999999999998</v>
      </c>
      <c r="D285" s="66">
        <v>3224.31</v>
      </c>
      <c r="E285" s="68" t="s">
        <v>31</v>
      </c>
    </row>
    <row r="286" spans="1:5">
      <c r="A286" s="65">
        <v>47</v>
      </c>
      <c r="B286" s="66">
        <v>34.67</v>
      </c>
      <c r="C286" s="67">
        <v>0.50624999999999998</v>
      </c>
      <c r="D286" s="66">
        <v>1629.49</v>
      </c>
      <c r="E286" s="68" t="s">
        <v>31</v>
      </c>
    </row>
    <row r="287" spans="1:5">
      <c r="A287" s="65">
        <v>47</v>
      </c>
      <c r="B287" s="66">
        <v>34.67</v>
      </c>
      <c r="C287" s="67">
        <v>0.50624999999999998</v>
      </c>
      <c r="D287" s="66">
        <v>1629.49</v>
      </c>
      <c r="E287" s="68" t="s">
        <v>31</v>
      </c>
    </row>
    <row r="288" spans="1:5">
      <c r="A288" s="65">
        <v>234</v>
      </c>
      <c r="B288" s="66">
        <v>34.674999999999997</v>
      </c>
      <c r="C288" s="67">
        <v>0.51396990740740744</v>
      </c>
      <c r="D288" s="66">
        <v>8113.9499999999989</v>
      </c>
      <c r="E288" s="68" t="s">
        <v>29</v>
      </c>
    </row>
    <row r="289" spans="1:5">
      <c r="A289" s="65">
        <v>507</v>
      </c>
      <c r="B289" s="66">
        <v>34.674999999999997</v>
      </c>
      <c r="C289" s="67">
        <v>0.51410879629629636</v>
      </c>
      <c r="D289" s="66">
        <v>17580.224999999999</v>
      </c>
      <c r="E289" s="68" t="s">
        <v>16</v>
      </c>
    </row>
    <row r="290" spans="1:5">
      <c r="A290" s="65">
        <v>273</v>
      </c>
      <c r="B290" s="66">
        <v>34.674999999999997</v>
      </c>
      <c r="C290" s="67">
        <v>0.51410879629629636</v>
      </c>
      <c r="D290" s="66">
        <v>9466.2749999999996</v>
      </c>
      <c r="E290" s="68" t="s">
        <v>29</v>
      </c>
    </row>
    <row r="291" spans="1:5">
      <c r="A291" s="65">
        <v>799</v>
      </c>
      <c r="B291" s="66">
        <v>34.674999999999997</v>
      </c>
      <c r="C291" s="67">
        <v>0.51410879629629636</v>
      </c>
      <c r="D291" s="66">
        <v>27705.324999999997</v>
      </c>
      <c r="E291" s="68" t="s">
        <v>30</v>
      </c>
    </row>
    <row r="292" spans="1:5">
      <c r="A292" s="65">
        <v>687</v>
      </c>
      <c r="B292" s="66">
        <v>34.674999999999997</v>
      </c>
      <c r="C292" s="67">
        <v>0.51410879629629636</v>
      </c>
      <c r="D292" s="66">
        <v>23821.724999999999</v>
      </c>
      <c r="E292" s="68" t="s">
        <v>31</v>
      </c>
    </row>
    <row r="293" spans="1:5">
      <c r="A293" s="65">
        <v>221</v>
      </c>
      <c r="B293" s="66">
        <v>34.634999999999998</v>
      </c>
      <c r="C293" s="67">
        <v>0.51487268518518514</v>
      </c>
      <c r="D293" s="66">
        <v>7654.3349999999991</v>
      </c>
      <c r="E293" s="68" t="s">
        <v>29</v>
      </c>
    </row>
    <row r="294" spans="1:5">
      <c r="A294" s="65">
        <v>507</v>
      </c>
      <c r="B294" s="66">
        <v>34.634999999999998</v>
      </c>
      <c r="C294" s="67">
        <v>0.51488425925925929</v>
      </c>
      <c r="D294" s="66">
        <v>17559.945</v>
      </c>
      <c r="E294" s="68" t="s">
        <v>16</v>
      </c>
    </row>
    <row r="295" spans="1:5">
      <c r="A295" s="65">
        <v>286</v>
      </c>
      <c r="B295" s="66">
        <v>34.634999999999998</v>
      </c>
      <c r="C295" s="67">
        <v>0.51488425925925929</v>
      </c>
      <c r="D295" s="66">
        <v>9905.6099999999988</v>
      </c>
      <c r="E295" s="68" t="s">
        <v>29</v>
      </c>
    </row>
    <row r="296" spans="1:5">
      <c r="A296" s="65">
        <v>340</v>
      </c>
      <c r="B296" s="66">
        <v>34.634999999999998</v>
      </c>
      <c r="C296" s="67">
        <v>0.51488425925925929</v>
      </c>
      <c r="D296" s="66">
        <v>11775.9</v>
      </c>
      <c r="E296" s="68" t="s">
        <v>30</v>
      </c>
    </row>
    <row r="297" spans="1:5">
      <c r="A297" s="65">
        <v>143</v>
      </c>
      <c r="B297" s="66">
        <v>34.634999999999998</v>
      </c>
      <c r="C297" s="67">
        <v>0.51488425925925929</v>
      </c>
      <c r="D297" s="66">
        <v>4952.8049999999994</v>
      </c>
      <c r="E297" s="68" t="s">
        <v>30</v>
      </c>
    </row>
    <row r="298" spans="1:5">
      <c r="A298" s="65">
        <v>162</v>
      </c>
      <c r="B298" s="66">
        <v>34.634999999999998</v>
      </c>
      <c r="C298" s="67">
        <v>0.51488425925925929</v>
      </c>
      <c r="D298" s="66">
        <v>5610.87</v>
      </c>
      <c r="E298" s="68" t="s">
        <v>31</v>
      </c>
    </row>
    <row r="299" spans="1:5">
      <c r="A299" s="65">
        <v>315</v>
      </c>
      <c r="B299" s="66">
        <v>34.634999999999998</v>
      </c>
      <c r="C299" s="67">
        <v>0.51488425925925929</v>
      </c>
      <c r="D299" s="66">
        <v>10910.025</v>
      </c>
      <c r="E299" s="68" t="s">
        <v>31</v>
      </c>
    </row>
    <row r="300" spans="1:5">
      <c r="A300" s="65">
        <v>210</v>
      </c>
      <c r="B300" s="66">
        <v>34.634999999999998</v>
      </c>
      <c r="C300" s="67">
        <v>0.51488425925925929</v>
      </c>
      <c r="D300" s="66">
        <v>7273.3499999999995</v>
      </c>
      <c r="E300" s="68" t="s">
        <v>31</v>
      </c>
    </row>
    <row r="301" spans="1:5">
      <c r="A301" s="65">
        <v>16</v>
      </c>
      <c r="B301" s="66">
        <v>34.634999999999998</v>
      </c>
      <c r="C301" s="67">
        <v>0.51488425925925929</v>
      </c>
      <c r="D301" s="66">
        <v>554.16</v>
      </c>
      <c r="E301" s="68" t="s">
        <v>30</v>
      </c>
    </row>
    <row r="302" spans="1:5">
      <c r="A302" s="65">
        <v>300</v>
      </c>
      <c r="B302" s="66">
        <v>34.634999999999998</v>
      </c>
      <c r="C302" s="67">
        <v>0.51488425925925929</v>
      </c>
      <c r="D302" s="66">
        <v>10390.5</v>
      </c>
      <c r="E302" s="68" t="s">
        <v>30</v>
      </c>
    </row>
    <row r="303" spans="1:5">
      <c r="A303" s="65">
        <v>110</v>
      </c>
      <c r="B303" s="66">
        <v>34.625</v>
      </c>
      <c r="C303" s="67">
        <v>0.53828703703703706</v>
      </c>
      <c r="D303" s="66">
        <v>3808.75</v>
      </c>
      <c r="E303" s="68" t="s">
        <v>16</v>
      </c>
    </row>
    <row r="304" spans="1:5">
      <c r="A304" s="65">
        <v>397</v>
      </c>
      <c r="B304" s="66">
        <v>34.625</v>
      </c>
      <c r="C304" s="67">
        <v>0.53828703703703706</v>
      </c>
      <c r="D304" s="66">
        <v>13746.125</v>
      </c>
      <c r="E304" s="68" t="s">
        <v>16</v>
      </c>
    </row>
    <row r="305" spans="1:5">
      <c r="A305" s="65">
        <v>426</v>
      </c>
      <c r="B305" s="66">
        <v>34.625</v>
      </c>
      <c r="C305" s="67">
        <v>0.53828703703703706</v>
      </c>
      <c r="D305" s="66">
        <v>14750.25</v>
      </c>
      <c r="E305" s="68" t="s">
        <v>31</v>
      </c>
    </row>
    <row r="306" spans="1:5">
      <c r="A306" s="65">
        <v>261</v>
      </c>
      <c r="B306" s="66">
        <v>34.625</v>
      </c>
      <c r="C306" s="67">
        <v>0.53828703703703706</v>
      </c>
      <c r="D306" s="66">
        <v>9037.125</v>
      </c>
      <c r="E306" s="68" t="s">
        <v>31</v>
      </c>
    </row>
    <row r="307" spans="1:5">
      <c r="A307" s="65">
        <v>65</v>
      </c>
      <c r="B307" s="66">
        <v>34.625</v>
      </c>
      <c r="C307" s="67">
        <v>0.53828703703703706</v>
      </c>
      <c r="D307" s="66">
        <v>2250.625</v>
      </c>
      <c r="E307" s="68" t="s">
        <v>29</v>
      </c>
    </row>
    <row r="308" spans="1:5">
      <c r="A308" s="65">
        <v>376</v>
      </c>
      <c r="B308" s="66">
        <v>34.625</v>
      </c>
      <c r="C308" s="67">
        <v>0.53828703703703706</v>
      </c>
      <c r="D308" s="66">
        <v>13019</v>
      </c>
      <c r="E308" s="68" t="s">
        <v>29</v>
      </c>
    </row>
    <row r="309" spans="1:5">
      <c r="A309" s="65">
        <v>63</v>
      </c>
      <c r="B309" s="66">
        <v>34.625</v>
      </c>
      <c r="C309" s="67">
        <v>0.53828703703703706</v>
      </c>
      <c r="D309" s="66">
        <v>2181.375</v>
      </c>
      <c r="E309" s="68" t="s">
        <v>29</v>
      </c>
    </row>
    <row r="310" spans="1:5">
      <c r="A310" s="65">
        <v>374</v>
      </c>
      <c r="B310" s="66">
        <v>34.625</v>
      </c>
      <c r="C310" s="67">
        <v>0.53828703703703706</v>
      </c>
      <c r="D310" s="66">
        <v>12949.75</v>
      </c>
      <c r="E310" s="68" t="s">
        <v>30</v>
      </c>
    </row>
    <row r="311" spans="1:5">
      <c r="A311" s="65">
        <v>51</v>
      </c>
      <c r="B311" s="66">
        <v>34.625</v>
      </c>
      <c r="C311" s="67">
        <v>0.53828703703703706</v>
      </c>
      <c r="D311" s="66">
        <v>1765.875</v>
      </c>
      <c r="E311" s="68" t="s">
        <v>30</v>
      </c>
    </row>
    <row r="312" spans="1:5">
      <c r="A312" s="65">
        <v>95</v>
      </c>
      <c r="B312" s="66">
        <v>34.625</v>
      </c>
      <c r="C312" s="67">
        <v>0.53828703703703706</v>
      </c>
      <c r="D312" s="66">
        <v>3289.375</v>
      </c>
      <c r="E312" s="68" t="s">
        <v>30</v>
      </c>
    </row>
    <row r="313" spans="1:5">
      <c r="A313" s="65">
        <v>60</v>
      </c>
      <c r="B313" s="66">
        <v>34.619999999999997</v>
      </c>
      <c r="C313" s="67">
        <v>0.53828703703703706</v>
      </c>
      <c r="D313" s="66">
        <v>2077.1999999999998</v>
      </c>
      <c r="E313" s="68" t="s">
        <v>30</v>
      </c>
    </row>
    <row r="314" spans="1:5">
      <c r="A314" s="65">
        <v>42</v>
      </c>
      <c r="B314" s="66">
        <v>34.619999999999997</v>
      </c>
      <c r="C314" s="67">
        <v>0.53828703703703706</v>
      </c>
      <c r="D314" s="66">
        <v>1454.04</v>
      </c>
      <c r="E314" s="68" t="s">
        <v>30</v>
      </c>
    </row>
    <row r="315" spans="1:5">
      <c r="A315" s="65">
        <v>175</v>
      </c>
      <c r="B315" s="66">
        <v>34.625</v>
      </c>
      <c r="C315" s="67">
        <v>0.53828703703703706</v>
      </c>
      <c r="D315" s="66">
        <v>6059.375</v>
      </c>
      <c r="E315" s="68" t="s">
        <v>31</v>
      </c>
    </row>
    <row r="316" spans="1:5">
      <c r="A316" s="65">
        <v>5</v>
      </c>
      <c r="B316" s="66">
        <v>34.625</v>
      </c>
      <c r="C316" s="67">
        <v>0.53828703703703706</v>
      </c>
      <c r="D316" s="66">
        <v>173.125</v>
      </c>
      <c r="E316" s="68" t="s">
        <v>30</v>
      </c>
    </row>
    <row r="317" spans="1:5">
      <c r="A317" s="65">
        <v>129</v>
      </c>
      <c r="B317" s="66">
        <v>34.64</v>
      </c>
      <c r="C317" s="67">
        <v>0.55019675925925915</v>
      </c>
      <c r="D317" s="66">
        <v>4468.5600000000004</v>
      </c>
      <c r="E317" s="68" t="s">
        <v>16</v>
      </c>
    </row>
    <row r="318" spans="1:5">
      <c r="A318" s="65">
        <v>115</v>
      </c>
      <c r="B318" s="66">
        <v>34.64</v>
      </c>
      <c r="C318" s="67">
        <v>0.55019675925925915</v>
      </c>
      <c r="D318" s="66">
        <v>3983.6</v>
      </c>
      <c r="E318" s="68" t="s">
        <v>16</v>
      </c>
    </row>
    <row r="319" spans="1:5">
      <c r="A319" s="65">
        <v>250</v>
      </c>
      <c r="B319" s="66">
        <v>34.64</v>
      </c>
      <c r="C319" s="67">
        <v>0.55019675925925915</v>
      </c>
      <c r="D319" s="66">
        <v>8660</v>
      </c>
      <c r="E319" s="68" t="s">
        <v>16</v>
      </c>
    </row>
    <row r="320" spans="1:5">
      <c r="A320" s="65">
        <v>150</v>
      </c>
      <c r="B320" s="66">
        <v>34.64</v>
      </c>
      <c r="C320" s="67">
        <v>0.55019675925925915</v>
      </c>
      <c r="D320" s="66">
        <v>5196</v>
      </c>
      <c r="E320" s="68" t="s">
        <v>29</v>
      </c>
    </row>
    <row r="321" spans="1:5">
      <c r="A321" s="65">
        <v>200</v>
      </c>
      <c r="B321" s="66">
        <v>34.64</v>
      </c>
      <c r="C321" s="67">
        <v>0.55019675925925915</v>
      </c>
      <c r="D321" s="66">
        <v>6928</v>
      </c>
      <c r="E321" s="68" t="s">
        <v>30</v>
      </c>
    </row>
    <row r="322" spans="1:5">
      <c r="A322" s="65">
        <v>175</v>
      </c>
      <c r="B322" s="66">
        <v>34.64</v>
      </c>
      <c r="C322" s="67">
        <v>0.55019675925925915</v>
      </c>
      <c r="D322" s="66">
        <v>6062</v>
      </c>
      <c r="E322" s="68" t="s">
        <v>31</v>
      </c>
    </row>
    <row r="323" spans="1:5">
      <c r="A323" s="65">
        <v>3</v>
      </c>
      <c r="B323" s="66">
        <v>34.64</v>
      </c>
      <c r="C323" s="67">
        <v>0.55079861111111106</v>
      </c>
      <c r="D323" s="66">
        <v>103.92</v>
      </c>
      <c r="E323" s="68" t="s">
        <v>16</v>
      </c>
    </row>
    <row r="324" spans="1:5">
      <c r="A324" s="65">
        <v>234</v>
      </c>
      <c r="B324" s="66">
        <v>34.64</v>
      </c>
      <c r="C324" s="67">
        <v>0.55079861111111106</v>
      </c>
      <c r="D324" s="66">
        <v>8105.76</v>
      </c>
      <c r="E324" s="68" t="s">
        <v>16</v>
      </c>
    </row>
    <row r="325" spans="1:5">
      <c r="A325" s="65">
        <v>237</v>
      </c>
      <c r="B325" s="66">
        <v>34.64</v>
      </c>
      <c r="C325" s="67">
        <v>0.55079861111111106</v>
      </c>
      <c r="D325" s="66">
        <v>8209.68</v>
      </c>
      <c r="E325" s="68" t="s">
        <v>29</v>
      </c>
    </row>
    <row r="326" spans="1:5">
      <c r="A326" s="65">
        <v>686</v>
      </c>
      <c r="B326" s="66">
        <v>34.64</v>
      </c>
      <c r="C326" s="67">
        <v>0.55079861111111106</v>
      </c>
      <c r="D326" s="66">
        <v>23763.040000000001</v>
      </c>
      <c r="E326" s="68" t="s">
        <v>30</v>
      </c>
    </row>
    <row r="327" spans="1:5">
      <c r="A327" s="65">
        <v>321</v>
      </c>
      <c r="B327" s="66">
        <v>34.64</v>
      </c>
      <c r="C327" s="67">
        <v>0.55079861111111106</v>
      </c>
      <c r="D327" s="66">
        <v>11119.44</v>
      </c>
      <c r="E327" s="68" t="s">
        <v>31</v>
      </c>
    </row>
    <row r="328" spans="1:5">
      <c r="A328" s="65">
        <v>172</v>
      </c>
      <c r="B328" s="66">
        <v>34.64</v>
      </c>
      <c r="C328" s="67">
        <v>0.56424768518518531</v>
      </c>
      <c r="D328" s="66">
        <v>5958.08</v>
      </c>
      <c r="E328" s="68" t="s">
        <v>16</v>
      </c>
    </row>
    <row r="329" spans="1:5">
      <c r="A329" s="65">
        <v>157</v>
      </c>
      <c r="B329" s="66">
        <v>34.64</v>
      </c>
      <c r="C329" s="67">
        <v>0.56424768518518531</v>
      </c>
      <c r="D329" s="66">
        <v>5438.4800000000005</v>
      </c>
      <c r="E329" s="68" t="s">
        <v>16</v>
      </c>
    </row>
    <row r="330" spans="1:5">
      <c r="A330" s="65">
        <v>369</v>
      </c>
      <c r="B330" s="66">
        <v>34.64</v>
      </c>
      <c r="C330" s="67">
        <v>0.56424768518518531</v>
      </c>
      <c r="D330" s="66">
        <v>12782.16</v>
      </c>
      <c r="E330" s="68" t="s">
        <v>16</v>
      </c>
    </row>
    <row r="331" spans="1:5">
      <c r="A331" s="65">
        <v>263</v>
      </c>
      <c r="B331" s="66">
        <v>34.64</v>
      </c>
      <c r="C331" s="67">
        <v>0.56424768518518531</v>
      </c>
      <c r="D331" s="66">
        <v>9110.32</v>
      </c>
      <c r="E331" s="68" t="s">
        <v>16</v>
      </c>
    </row>
    <row r="332" spans="1:5">
      <c r="A332" s="65">
        <v>250</v>
      </c>
      <c r="B332" s="66">
        <v>34.64</v>
      </c>
      <c r="C332" s="67">
        <v>0.56424768518518531</v>
      </c>
      <c r="D332" s="66">
        <v>8660</v>
      </c>
      <c r="E332" s="68" t="s">
        <v>16</v>
      </c>
    </row>
    <row r="333" spans="1:5">
      <c r="A333" s="65">
        <v>147</v>
      </c>
      <c r="B333" s="66">
        <v>34.64</v>
      </c>
      <c r="C333" s="67">
        <v>0.56424768518518531</v>
      </c>
      <c r="D333" s="66">
        <v>5092.08</v>
      </c>
      <c r="E333" s="68" t="s">
        <v>31</v>
      </c>
    </row>
    <row r="334" spans="1:5">
      <c r="A334" s="65">
        <v>175</v>
      </c>
      <c r="B334" s="66">
        <v>34.64</v>
      </c>
      <c r="C334" s="67">
        <v>0.56424768518518531</v>
      </c>
      <c r="D334" s="66">
        <v>6062</v>
      </c>
      <c r="E334" s="68" t="s">
        <v>31</v>
      </c>
    </row>
    <row r="335" spans="1:5">
      <c r="A335" s="65">
        <v>63</v>
      </c>
      <c r="B335" s="66">
        <v>34.64</v>
      </c>
      <c r="C335" s="67">
        <v>0.56424768518518531</v>
      </c>
      <c r="D335" s="66">
        <v>2182.3200000000002</v>
      </c>
      <c r="E335" s="68" t="s">
        <v>29</v>
      </c>
    </row>
    <row r="336" spans="1:5">
      <c r="A336" s="65">
        <v>113</v>
      </c>
      <c r="B336" s="66">
        <v>34.64</v>
      </c>
      <c r="C336" s="67">
        <v>0.56424768518518531</v>
      </c>
      <c r="D336" s="66">
        <v>3914.32</v>
      </c>
      <c r="E336" s="68" t="s">
        <v>29</v>
      </c>
    </row>
    <row r="337" spans="1:5">
      <c r="A337" s="65">
        <v>150</v>
      </c>
      <c r="B337" s="66">
        <v>34.64</v>
      </c>
      <c r="C337" s="67">
        <v>0.56424768518518531</v>
      </c>
      <c r="D337" s="66">
        <v>5196</v>
      </c>
      <c r="E337" s="68" t="s">
        <v>29</v>
      </c>
    </row>
    <row r="338" spans="1:5">
      <c r="A338" s="65">
        <v>97</v>
      </c>
      <c r="B338" s="66">
        <v>34.64</v>
      </c>
      <c r="C338" s="67">
        <v>0.56424768518518531</v>
      </c>
      <c r="D338" s="66">
        <v>3360.08</v>
      </c>
      <c r="E338" s="68" t="s">
        <v>30</v>
      </c>
    </row>
    <row r="339" spans="1:5">
      <c r="A339" s="65">
        <v>200</v>
      </c>
      <c r="B339" s="66">
        <v>34.64</v>
      </c>
      <c r="C339" s="67">
        <v>0.56424768518518531</v>
      </c>
      <c r="D339" s="66">
        <v>6928</v>
      </c>
      <c r="E339" s="68" t="s">
        <v>30</v>
      </c>
    </row>
    <row r="340" spans="1:5">
      <c r="A340" s="65">
        <v>144</v>
      </c>
      <c r="B340" s="66">
        <v>34.64</v>
      </c>
      <c r="C340" s="67">
        <v>0.56424768518518531</v>
      </c>
      <c r="D340" s="66">
        <v>4988.16</v>
      </c>
      <c r="E340" s="68" t="s">
        <v>30</v>
      </c>
    </row>
    <row r="341" spans="1:5">
      <c r="A341" s="65">
        <v>200</v>
      </c>
      <c r="B341" s="66">
        <v>34.64</v>
      </c>
      <c r="C341" s="67">
        <v>0.56424768518518531</v>
      </c>
      <c r="D341" s="66">
        <v>6928</v>
      </c>
      <c r="E341" s="68" t="s">
        <v>30</v>
      </c>
    </row>
    <row r="342" spans="1:5">
      <c r="A342" s="65">
        <v>329</v>
      </c>
      <c r="B342" s="66">
        <v>34.590000000000003</v>
      </c>
      <c r="C342" s="67">
        <v>0.5690277777777778</v>
      </c>
      <c r="D342" s="66">
        <v>11380.11</v>
      </c>
      <c r="E342" s="68" t="s">
        <v>29</v>
      </c>
    </row>
    <row r="343" spans="1:5">
      <c r="A343" s="65">
        <v>363</v>
      </c>
      <c r="B343" s="66">
        <v>34.590000000000003</v>
      </c>
      <c r="C343" s="67">
        <v>0.56950231481481495</v>
      </c>
      <c r="D343" s="66">
        <v>12556.170000000002</v>
      </c>
      <c r="E343" s="68" t="s">
        <v>16</v>
      </c>
    </row>
    <row r="344" spans="1:5">
      <c r="A344" s="65">
        <v>144</v>
      </c>
      <c r="B344" s="66">
        <v>34.590000000000003</v>
      </c>
      <c r="C344" s="67">
        <v>0.56950231481481495</v>
      </c>
      <c r="D344" s="66">
        <v>4980.9600000000009</v>
      </c>
      <c r="E344" s="68" t="s">
        <v>16</v>
      </c>
    </row>
    <row r="345" spans="1:5">
      <c r="A345" s="65">
        <v>39</v>
      </c>
      <c r="B345" s="66">
        <v>34.590000000000003</v>
      </c>
      <c r="C345" s="67">
        <v>0.56950231481481495</v>
      </c>
      <c r="D345" s="66">
        <v>1349.0100000000002</v>
      </c>
      <c r="E345" s="68" t="s">
        <v>29</v>
      </c>
    </row>
    <row r="346" spans="1:5">
      <c r="A346" s="65">
        <v>248</v>
      </c>
      <c r="B346" s="66">
        <v>34.6</v>
      </c>
      <c r="C346" s="67">
        <v>0.57055555555555548</v>
      </c>
      <c r="D346" s="66">
        <v>8580.8000000000011</v>
      </c>
      <c r="E346" s="68" t="s">
        <v>29</v>
      </c>
    </row>
    <row r="347" spans="1:5">
      <c r="A347" s="65">
        <v>399</v>
      </c>
      <c r="B347" s="66">
        <v>34.6</v>
      </c>
      <c r="C347" s="67">
        <v>0.57055555555555548</v>
      </c>
      <c r="D347" s="66">
        <v>13805.400000000001</v>
      </c>
      <c r="E347" s="68" t="s">
        <v>31</v>
      </c>
    </row>
    <row r="348" spans="1:5">
      <c r="A348" s="65">
        <v>978</v>
      </c>
      <c r="B348" s="66">
        <v>34.6</v>
      </c>
      <c r="C348" s="67">
        <v>0.57055555555555548</v>
      </c>
      <c r="D348" s="66">
        <v>33838.800000000003</v>
      </c>
      <c r="E348" s="68" t="s">
        <v>31</v>
      </c>
    </row>
    <row r="349" spans="1:5">
      <c r="A349" s="65">
        <v>323</v>
      </c>
      <c r="B349" s="66">
        <v>34.61</v>
      </c>
      <c r="C349" s="67">
        <v>0.58165509259259263</v>
      </c>
      <c r="D349" s="66">
        <v>11179.03</v>
      </c>
      <c r="E349" s="68" t="s">
        <v>16</v>
      </c>
    </row>
    <row r="350" spans="1:5">
      <c r="A350" s="65">
        <v>61</v>
      </c>
      <c r="B350" s="66">
        <v>34.61</v>
      </c>
      <c r="C350" s="67">
        <v>0.58165509259259263</v>
      </c>
      <c r="D350" s="66">
        <v>2111.21</v>
      </c>
      <c r="E350" s="68" t="s">
        <v>29</v>
      </c>
    </row>
    <row r="351" spans="1:5">
      <c r="A351" s="65">
        <v>62</v>
      </c>
      <c r="B351" s="66">
        <v>34.61</v>
      </c>
      <c r="C351" s="67">
        <v>0.58165509259259263</v>
      </c>
      <c r="D351" s="66">
        <v>2145.8200000000002</v>
      </c>
      <c r="E351" s="68" t="s">
        <v>30</v>
      </c>
    </row>
    <row r="352" spans="1:5">
      <c r="A352" s="65">
        <v>57</v>
      </c>
      <c r="B352" s="66">
        <v>34.61</v>
      </c>
      <c r="C352" s="67">
        <v>0.58165509259259263</v>
      </c>
      <c r="D352" s="66">
        <v>1972.77</v>
      </c>
      <c r="E352" s="68" t="s">
        <v>31</v>
      </c>
    </row>
    <row r="353" spans="1:5">
      <c r="A353" s="65">
        <v>148</v>
      </c>
      <c r="B353" s="66">
        <v>34.61</v>
      </c>
      <c r="C353" s="67">
        <v>0.58165509259259263</v>
      </c>
      <c r="D353" s="66">
        <v>5122.28</v>
      </c>
      <c r="E353" s="68" t="s">
        <v>31</v>
      </c>
    </row>
    <row r="354" spans="1:5">
      <c r="A354" s="65">
        <v>316</v>
      </c>
      <c r="B354" s="66">
        <v>34.61</v>
      </c>
      <c r="C354" s="67">
        <v>0.58275462962962965</v>
      </c>
      <c r="D354" s="66">
        <v>10936.76</v>
      </c>
      <c r="E354" s="68" t="s">
        <v>16</v>
      </c>
    </row>
    <row r="355" spans="1:5">
      <c r="A355" s="65">
        <v>316</v>
      </c>
      <c r="B355" s="66">
        <v>34.61</v>
      </c>
      <c r="C355" s="67">
        <v>0.58275462962962965</v>
      </c>
      <c r="D355" s="66">
        <v>10936.76</v>
      </c>
      <c r="E355" s="68" t="s">
        <v>29</v>
      </c>
    </row>
    <row r="356" spans="1:5">
      <c r="A356" s="65">
        <v>140</v>
      </c>
      <c r="B356" s="66">
        <v>34.61</v>
      </c>
      <c r="C356" s="67">
        <v>0.58275462962962965</v>
      </c>
      <c r="D356" s="66">
        <v>4845.3999999999996</v>
      </c>
      <c r="E356" s="68" t="s">
        <v>30</v>
      </c>
    </row>
    <row r="357" spans="1:5">
      <c r="A357" s="65">
        <v>648</v>
      </c>
      <c r="B357" s="66">
        <v>34.61</v>
      </c>
      <c r="C357" s="67">
        <v>0.58275462962962965</v>
      </c>
      <c r="D357" s="66">
        <v>22427.279999999999</v>
      </c>
      <c r="E357" s="68" t="s">
        <v>30</v>
      </c>
    </row>
    <row r="358" spans="1:5">
      <c r="A358" s="65">
        <v>429</v>
      </c>
      <c r="B358" s="66">
        <v>34.61</v>
      </c>
      <c r="C358" s="67">
        <v>0.58275462962962965</v>
      </c>
      <c r="D358" s="66">
        <v>14847.69</v>
      </c>
      <c r="E358" s="68" t="s">
        <v>31</v>
      </c>
    </row>
    <row r="359" spans="1:5">
      <c r="A359" s="65">
        <v>255</v>
      </c>
      <c r="B359" s="66">
        <v>34.590000000000003</v>
      </c>
      <c r="C359" s="67">
        <v>0.58872685185185192</v>
      </c>
      <c r="D359" s="66">
        <v>8820.4500000000007</v>
      </c>
      <c r="E359" s="68" t="s">
        <v>16</v>
      </c>
    </row>
    <row r="360" spans="1:5">
      <c r="A360" s="65">
        <v>89</v>
      </c>
      <c r="B360" s="66">
        <v>34.590000000000003</v>
      </c>
      <c r="C360" s="67">
        <v>0.58872685185185192</v>
      </c>
      <c r="D360" s="66">
        <v>3078.51</v>
      </c>
      <c r="E360" s="68" t="s">
        <v>29</v>
      </c>
    </row>
    <row r="361" spans="1:5">
      <c r="A361" s="65">
        <v>71</v>
      </c>
      <c r="B361" s="66">
        <v>34.590000000000003</v>
      </c>
      <c r="C361" s="67">
        <v>0.58872685185185192</v>
      </c>
      <c r="D361" s="66">
        <v>2455.8900000000003</v>
      </c>
      <c r="E361" s="68" t="s">
        <v>29</v>
      </c>
    </row>
    <row r="362" spans="1:5">
      <c r="A362" s="65">
        <v>90</v>
      </c>
      <c r="B362" s="66">
        <v>34.590000000000003</v>
      </c>
      <c r="C362" s="67">
        <v>0.58872685185185192</v>
      </c>
      <c r="D362" s="66">
        <v>3113.1000000000004</v>
      </c>
      <c r="E362" s="68" t="s">
        <v>29</v>
      </c>
    </row>
    <row r="363" spans="1:5">
      <c r="A363" s="65">
        <v>287</v>
      </c>
      <c r="B363" s="66">
        <v>34.590000000000003</v>
      </c>
      <c r="C363" s="67">
        <v>0.58872685185185192</v>
      </c>
      <c r="D363" s="66">
        <v>9927.3300000000017</v>
      </c>
      <c r="E363" s="68" t="s">
        <v>30</v>
      </c>
    </row>
    <row r="364" spans="1:5">
      <c r="A364" s="65">
        <v>127</v>
      </c>
      <c r="B364" s="66">
        <v>34.590000000000003</v>
      </c>
      <c r="C364" s="67">
        <v>0.58872685185185192</v>
      </c>
      <c r="D364" s="66">
        <v>4392.93</v>
      </c>
      <c r="E364" s="68" t="s">
        <v>30</v>
      </c>
    </row>
    <row r="365" spans="1:5">
      <c r="A365" s="65">
        <v>843</v>
      </c>
      <c r="B365" s="66">
        <v>34.590000000000003</v>
      </c>
      <c r="C365" s="67">
        <v>0.58872685185185192</v>
      </c>
      <c r="D365" s="66">
        <v>29159.370000000003</v>
      </c>
      <c r="E365" s="68" t="s">
        <v>30</v>
      </c>
    </row>
    <row r="366" spans="1:5">
      <c r="A366" s="65">
        <v>25</v>
      </c>
      <c r="B366" s="66">
        <v>34.590000000000003</v>
      </c>
      <c r="C366" s="67">
        <v>0.58872685185185192</v>
      </c>
      <c r="D366" s="66">
        <v>864.75000000000011</v>
      </c>
      <c r="E366" s="68" t="s">
        <v>30</v>
      </c>
    </row>
    <row r="367" spans="1:5">
      <c r="A367" s="65">
        <v>91</v>
      </c>
      <c r="B367" s="66">
        <v>34.590000000000003</v>
      </c>
      <c r="C367" s="67">
        <v>0.58872685185185192</v>
      </c>
      <c r="D367" s="66">
        <v>3147.6900000000005</v>
      </c>
      <c r="E367" s="68" t="s">
        <v>30</v>
      </c>
    </row>
    <row r="368" spans="1:5">
      <c r="A368" s="65">
        <v>113</v>
      </c>
      <c r="B368" s="66">
        <v>34.590000000000003</v>
      </c>
      <c r="C368" s="67">
        <v>0.58872685185185192</v>
      </c>
      <c r="D368" s="66">
        <v>3908.6700000000005</v>
      </c>
      <c r="E368" s="68" t="s">
        <v>31</v>
      </c>
    </row>
    <row r="369" spans="1:5">
      <c r="A369" s="65">
        <v>509</v>
      </c>
      <c r="B369" s="66">
        <v>34.590000000000003</v>
      </c>
      <c r="C369" s="67">
        <v>0.58872685185185192</v>
      </c>
      <c r="D369" s="66">
        <v>17606.310000000001</v>
      </c>
      <c r="E369" s="68" t="s">
        <v>31</v>
      </c>
    </row>
    <row r="370" spans="1:5">
      <c r="A370" s="65">
        <v>507</v>
      </c>
      <c r="B370" s="66">
        <v>34.555</v>
      </c>
      <c r="C370" s="67">
        <v>0.59379629629629627</v>
      </c>
      <c r="D370" s="66">
        <v>17519.384999999998</v>
      </c>
      <c r="E370" s="68" t="s">
        <v>16</v>
      </c>
    </row>
    <row r="371" spans="1:5">
      <c r="A371" s="65">
        <v>507</v>
      </c>
      <c r="B371" s="66">
        <v>34.555</v>
      </c>
      <c r="C371" s="67">
        <v>0.59379629629629627</v>
      </c>
      <c r="D371" s="66">
        <v>17519.384999999998</v>
      </c>
      <c r="E371" s="68" t="s">
        <v>29</v>
      </c>
    </row>
    <row r="372" spans="1:5">
      <c r="A372" s="65">
        <v>799</v>
      </c>
      <c r="B372" s="66">
        <v>34.555</v>
      </c>
      <c r="C372" s="67">
        <v>0.59379629629629627</v>
      </c>
      <c r="D372" s="66">
        <v>27609.445</v>
      </c>
      <c r="E372" s="68" t="s">
        <v>30</v>
      </c>
    </row>
    <row r="373" spans="1:5">
      <c r="A373" s="65">
        <v>687</v>
      </c>
      <c r="B373" s="66">
        <v>34.555</v>
      </c>
      <c r="C373" s="67">
        <v>0.59379629629629627</v>
      </c>
      <c r="D373" s="66">
        <v>23739.285</v>
      </c>
      <c r="E373" s="68" t="s">
        <v>31</v>
      </c>
    </row>
    <row r="374" spans="1:5">
      <c r="A374" s="65">
        <v>125</v>
      </c>
      <c r="B374" s="66">
        <v>34.545000000000002</v>
      </c>
      <c r="C374" s="67">
        <v>0.59795138888888888</v>
      </c>
      <c r="D374" s="66">
        <v>4318.125</v>
      </c>
      <c r="E374" s="68" t="s">
        <v>16</v>
      </c>
    </row>
    <row r="375" spans="1:5">
      <c r="A375" s="65">
        <v>250</v>
      </c>
      <c r="B375" s="66">
        <v>34.545000000000002</v>
      </c>
      <c r="C375" s="67">
        <v>0.59795138888888888</v>
      </c>
      <c r="D375" s="66">
        <v>8636.25</v>
      </c>
      <c r="E375" s="68" t="s">
        <v>16</v>
      </c>
    </row>
    <row r="376" spans="1:5">
      <c r="A376" s="65">
        <v>132</v>
      </c>
      <c r="B376" s="66">
        <v>34.545000000000002</v>
      </c>
      <c r="C376" s="67">
        <v>0.59795138888888888</v>
      </c>
      <c r="D376" s="66">
        <v>4559.9400000000005</v>
      </c>
      <c r="E376" s="68" t="s">
        <v>16</v>
      </c>
    </row>
    <row r="377" spans="1:5">
      <c r="A377" s="65">
        <v>211</v>
      </c>
      <c r="B377" s="66">
        <v>34.545000000000002</v>
      </c>
      <c r="C377" s="67">
        <v>0.59795138888888888</v>
      </c>
      <c r="D377" s="66">
        <v>7288.9950000000008</v>
      </c>
      <c r="E377" s="68" t="s">
        <v>16</v>
      </c>
    </row>
    <row r="378" spans="1:5">
      <c r="A378" s="65">
        <v>161</v>
      </c>
      <c r="B378" s="66">
        <v>34.545000000000002</v>
      </c>
      <c r="C378" s="67">
        <v>0.59795138888888888</v>
      </c>
      <c r="D378" s="66">
        <v>5561.7449999999999</v>
      </c>
      <c r="E378" s="68" t="s">
        <v>16</v>
      </c>
    </row>
    <row r="379" spans="1:5">
      <c r="A379" s="65">
        <v>250</v>
      </c>
      <c r="B379" s="66">
        <v>34.545000000000002</v>
      </c>
      <c r="C379" s="67">
        <v>0.59795138888888888</v>
      </c>
      <c r="D379" s="66">
        <v>8636.25</v>
      </c>
      <c r="E379" s="68" t="s">
        <v>16</v>
      </c>
    </row>
    <row r="380" spans="1:5">
      <c r="A380" s="65">
        <v>276</v>
      </c>
      <c r="B380" s="66">
        <v>34.545000000000002</v>
      </c>
      <c r="C380" s="67">
        <v>0.59795138888888888</v>
      </c>
      <c r="D380" s="66">
        <v>9534.42</v>
      </c>
      <c r="E380" s="68" t="s">
        <v>30</v>
      </c>
    </row>
    <row r="381" spans="1:5">
      <c r="A381" s="65">
        <v>128</v>
      </c>
      <c r="B381" s="66">
        <v>34.545000000000002</v>
      </c>
      <c r="C381" s="67">
        <v>0.59795138888888888</v>
      </c>
      <c r="D381" s="66">
        <v>4421.76</v>
      </c>
      <c r="E381" s="68" t="s">
        <v>29</v>
      </c>
    </row>
    <row r="382" spans="1:5">
      <c r="A382" s="65">
        <v>150</v>
      </c>
      <c r="B382" s="66">
        <v>34.545000000000002</v>
      </c>
      <c r="C382" s="67">
        <v>0.59795138888888888</v>
      </c>
      <c r="D382" s="66">
        <v>5181.75</v>
      </c>
      <c r="E382" s="68" t="s">
        <v>29</v>
      </c>
    </row>
    <row r="383" spans="1:5">
      <c r="A383" s="65">
        <v>34</v>
      </c>
      <c r="B383" s="66">
        <v>34.545000000000002</v>
      </c>
      <c r="C383" s="67">
        <v>0.59795138888888888</v>
      </c>
      <c r="D383" s="66">
        <v>1174.53</v>
      </c>
      <c r="E383" s="68" t="s">
        <v>30</v>
      </c>
    </row>
    <row r="384" spans="1:5">
      <c r="A384" s="65">
        <v>97</v>
      </c>
      <c r="B384" s="66">
        <v>34.545000000000002</v>
      </c>
      <c r="C384" s="67">
        <v>0.59795138888888888</v>
      </c>
      <c r="D384" s="66">
        <v>3350.8650000000002</v>
      </c>
      <c r="E384" s="68" t="s">
        <v>30</v>
      </c>
    </row>
    <row r="385" spans="1:5">
      <c r="A385" s="65">
        <v>200</v>
      </c>
      <c r="B385" s="66">
        <v>34.545000000000002</v>
      </c>
      <c r="C385" s="67">
        <v>0.59795138888888888</v>
      </c>
      <c r="D385" s="66">
        <v>6909</v>
      </c>
      <c r="E385" s="68" t="s">
        <v>30</v>
      </c>
    </row>
    <row r="386" spans="1:5">
      <c r="A386" s="65">
        <v>175</v>
      </c>
      <c r="B386" s="66">
        <v>34.545000000000002</v>
      </c>
      <c r="C386" s="67">
        <v>0.59795138888888888</v>
      </c>
      <c r="D386" s="66">
        <v>6045.375</v>
      </c>
      <c r="E386" s="68" t="s">
        <v>31</v>
      </c>
    </row>
    <row r="387" spans="1:5">
      <c r="A387" s="65">
        <v>257</v>
      </c>
      <c r="B387" s="66">
        <v>34.545000000000002</v>
      </c>
      <c r="C387" s="67">
        <v>0.60031250000000014</v>
      </c>
      <c r="D387" s="66">
        <v>8878.0650000000005</v>
      </c>
      <c r="E387" s="68" t="s">
        <v>30</v>
      </c>
    </row>
    <row r="388" spans="1:5">
      <c r="A388" s="65">
        <v>54</v>
      </c>
      <c r="B388" s="66">
        <v>34.545000000000002</v>
      </c>
      <c r="C388" s="67">
        <v>0.60031250000000014</v>
      </c>
      <c r="D388" s="66">
        <v>1865.43</v>
      </c>
      <c r="E388" s="68" t="s">
        <v>30</v>
      </c>
    </row>
    <row r="389" spans="1:5">
      <c r="A389" s="65">
        <v>161</v>
      </c>
      <c r="B389" s="66">
        <v>34.524999999999999</v>
      </c>
      <c r="C389" s="67">
        <v>0.60282407407407401</v>
      </c>
      <c r="D389" s="66">
        <v>5558.5249999999996</v>
      </c>
      <c r="E389" s="68" t="s">
        <v>16</v>
      </c>
    </row>
    <row r="390" spans="1:5">
      <c r="A390" s="65">
        <v>191</v>
      </c>
      <c r="B390" s="66">
        <v>34.524999999999999</v>
      </c>
      <c r="C390" s="67">
        <v>0.60282407407407401</v>
      </c>
      <c r="D390" s="66">
        <v>6594.2749999999996</v>
      </c>
      <c r="E390" s="68" t="s">
        <v>16</v>
      </c>
    </row>
    <row r="391" spans="1:5">
      <c r="A391" s="65">
        <v>162</v>
      </c>
      <c r="B391" s="66">
        <v>34.524999999999999</v>
      </c>
      <c r="C391" s="67">
        <v>0.60282407407407401</v>
      </c>
      <c r="D391" s="66">
        <v>5593.05</v>
      </c>
      <c r="E391" s="68" t="s">
        <v>16</v>
      </c>
    </row>
    <row r="392" spans="1:5">
      <c r="A392" s="65">
        <v>146</v>
      </c>
      <c r="B392" s="66">
        <v>34.524999999999999</v>
      </c>
      <c r="C392" s="67">
        <v>0.60282407407407401</v>
      </c>
      <c r="D392" s="66">
        <v>5040.6499999999996</v>
      </c>
      <c r="E392" s="68" t="s">
        <v>16</v>
      </c>
    </row>
    <row r="393" spans="1:5">
      <c r="A393" s="65">
        <v>377</v>
      </c>
      <c r="B393" s="66">
        <v>34.524999999999999</v>
      </c>
      <c r="C393" s="67">
        <v>0.60282407407407401</v>
      </c>
      <c r="D393" s="66">
        <v>13015.924999999999</v>
      </c>
      <c r="E393" s="68" t="s">
        <v>30</v>
      </c>
    </row>
    <row r="394" spans="1:5">
      <c r="A394" s="65">
        <v>150</v>
      </c>
      <c r="B394" s="66">
        <v>34.524999999999999</v>
      </c>
      <c r="C394" s="67">
        <v>0.60282407407407401</v>
      </c>
      <c r="D394" s="66">
        <v>5178.75</v>
      </c>
      <c r="E394" s="68" t="s">
        <v>29</v>
      </c>
    </row>
    <row r="395" spans="1:5">
      <c r="A395" s="65">
        <v>92</v>
      </c>
      <c r="B395" s="66">
        <v>34.524999999999999</v>
      </c>
      <c r="C395" s="67">
        <v>0.60282407407407401</v>
      </c>
      <c r="D395" s="66">
        <v>3176.2999999999997</v>
      </c>
      <c r="E395" s="68" t="s">
        <v>29</v>
      </c>
    </row>
    <row r="396" spans="1:5">
      <c r="A396" s="65">
        <v>300</v>
      </c>
      <c r="B396" s="66">
        <v>34.524999999999999</v>
      </c>
      <c r="C396" s="67">
        <v>0.60282407407407401</v>
      </c>
      <c r="D396" s="66">
        <v>10357.5</v>
      </c>
      <c r="E396" s="68" t="s">
        <v>30</v>
      </c>
    </row>
    <row r="397" spans="1:5">
      <c r="A397" s="65">
        <v>50</v>
      </c>
      <c r="B397" s="66">
        <v>34.524999999999999</v>
      </c>
      <c r="C397" s="67">
        <v>0.60282407407407401</v>
      </c>
      <c r="D397" s="66">
        <v>1726.25</v>
      </c>
      <c r="E397" s="68" t="s">
        <v>30</v>
      </c>
    </row>
    <row r="398" spans="1:5">
      <c r="A398" s="65">
        <v>173</v>
      </c>
      <c r="B398" s="66">
        <v>34.524999999999999</v>
      </c>
      <c r="C398" s="67">
        <v>0.60282407407407401</v>
      </c>
      <c r="D398" s="66">
        <v>5972.8249999999998</v>
      </c>
      <c r="E398" s="68" t="s">
        <v>31</v>
      </c>
    </row>
    <row r="399" spans="1:5">
      <c r="A399" s="65">
        <v>30</v>
      </c>
      <c r="B399" s="66">
        <v>34.524999999999999</v>
      </c>
      <c r="C399" s="67">
        <v>0.60310185185185183</v>
      </c>
      <c r="D399" s="66">
        <v>1035.75</v>
      </c>
      <c r="E399" s="68" t="s">
        <v>31</v>
      </c>
    </row>
    <row r="400" spans="1:5">
      <c r="A400" s="65">
        <v>98</v>
      </c>
      <c r="B400" s="66">
        <v>34.555</v>
      </c>
      <c r="C400" s="67">
        <v>0.60479166666666673</v>
      </c>
      <c r="D400" s="66">
        <v>3386.39</v>
      </c>
      <c r="E400" s="68" t="s">
        <v>16</v>
      </c>
    </row>
    <row r="401" spans="1:5">
      <c r="A401" s="65">
        <v>146</v>
      </c>
      <c r="B401" s="66">
        <v>34.555</v>
      </c>
      <c r="C401" s="67">
        <v>0.60479166666666673</v>
      </c>
      <c r="D401" s="66">
        <v>5045.03</v>
      </c>
      <c r="E401" s="68" t="s">
        <v>16</v>
      </c>
    </row>
    <row r="402" spans="1:5">
      <c r="A402" s="65">
        <v>326</v>
      </c>
      <c r="B402" s="66">
        <v>34.555</v>
      </c>
      <c r="C402" s="67">
        <v>0.60479166666666673</v>
      </c>
      <c r="D402" s="66">
        <v>11264.93</v>
      </c>
      <c r="E402" s="68" t="s">
        <v>16</v>
      </c>
    </row>
    <row r="403" spans="1:5">
      <c r="A403" s="65">
        <v>280</v>
      </c>
      <c r="B403" s="66">
        <v>34.555</v>
      </c>
      <c r="C403" s="67">
        <v>0.60479166666666673</v>
      </c>
      <c r="D403" s="66">
        <v>9675.4</v>
      </c>
      <c r="E403" s="68" t="s">
        <v>30</v>
      </c>
    </row>
    <row r="404" spans="1:5">
      <c r="A404" s="65">
        <v>209</v>
      </c>
      <c r="B404" s="66">
        <v>34.555</v>
      </c>
      <c r="C404" s="67">
        <v>0.60479166666666673</v>
      </c>
      <c r="D404" s="66">
        <v>7221.9949999999999</v>
      </c>
      <c r="E404" s="68" t="s">
        <v>31</v>
      </c>
    </row>
    <row r="405" spans="1:5">
      <c r="A405" s="65">
        <v>67</v>
      </c>
      <c r="B405" s="66">
        <v>34.555</v>
      </c>
      <c r="C405" s="67">
        <v>0.60479166666666673</v>
      </c>
      <c r="D405" s="66">
        <v>2315.1849999999999</v>
      </c>
      <c r="E405" s="68" t="s">
        <v>29</v>
      </c>
    </row>
    <row r="406" spans="1:5">
      <c r="A406" s="65">
        <v>30</v>
      </c>
      <c r="B406" s="66">
        <v>34.555</v>
      </c>
      <c r="C406" s="67">
        <v>0.60479166666666673</v>
      </c>
      <c r="D406" s="66">
        <v>1036.6500000000001</v>
      </c>
      <c r="E406" s="68" t="s">
        <v>30</v>
      </c>
    </row>
    <row r="407" spans="1:5">
      <c r="A407" s="65">
        <v>144</v>
      </c>
      <c r="B407" s="66">
        <v>34.555</v>
      </c>
      <c r="C407" s="67">
        <v>0.60479166666666673</v>
      </c>
      <c r="D407" s="66">
        <v>4975.92</v>
      </c>
      <c r="E407" s="68" t="s">
        <v>30</v>
      </c>
    </row>
    <row r="408" spans="1:5">
      <c r="A408" s="65">
        <v>83</v>
      </c>
      <c r="B408" s="66">
        <v>34.555</v>
      </c>
      <c r="C408" s="67">
        <v>0.60479166666666673</v>
      </c>
      <c r="D408" s="66">
        <v>2868.0650000000001</v>
      </c>
      <c r="E408" s="68" t="s">
        <v>30</v>
      </c>
    </row>
    <row r="409" spans="1:5">
      <c r="A409" s="65">
        <v>34</v>
      </c>
      <c r="B409" s="66">
        <v>34.555</v>
      </c>
      <c r="C409" s="67">
        <v>0.60479166666666673</v>
      </c>
      <c r="D409" s="66">
        <v>1174.8699999999999</v>
      </c>
      <c r="E409" s="68" t="s">
        <v>30</v>
      </c>
    </row>
    <row r="410" spans="1:5">
      <c r="A410" s="65">
        <v>198</v>
      </c>
      <c r="B410" s="66">
        <v>34.555</v>
      </c>
      <c r="C410" s="67">
        <v>0.60483796296296299</v>
      </c>
      <c r="D410" s="66">
        <v>6841.89</v>
      </c>
      <c r="E410" s="68" t="s">
        <v>16</v>
      </c>
    </row>
    <row r="411" spans="1:5">
      <c r="A411" s="65">
        <v>616</v>
      </c>
      <c r="B411" s="66">
        <v>34.555</v>
      </c>
      <c r="C411" s="67">
        <v>0.60483796296296299</v>
      </c>
      <c r="D411" s="66">
        <v>21285.88</v>
      </c>
      <c r="E411" s="68" t="s">
        <v>30</v>
      </c>
    </row>
    <row r="412" spans="1:5">
      <c r="A412" s="65">
        <v>269</v>
      </c>
      <c r="B412" s="66">
        <v>34.555</v>
      </c>
      <c r="C412" s="67">
        <v>0.60483796296296299</v>
      </c>
      <c r="D412" s="66">
        <v>9295.2950000000001</v>
      </c>
      <c r="E412" s="68" t="s">
        <v>31</v>
      </c>
    </row>
    <row r="413" spans="1:5">
      <c r="A413" s="65">
        <v>196</v>
      </c>
      <c r="B413" s="66">
        <v>34.549999999999997</v>
      </c>
      <c r="C413" s="67">
        <v>0.60619212962962965</v>
      </c>
      <c r="D413" s="66">
        <v>6771.7999999999993</v>
      </c>
      <c r="E413" s="68" t="s">
        <v>16</v>
      </c>
    </row>
    <row r="414" spans="1:5">
      <c r="A414" s="65">
        <v>250</v>
      </c>
      <c r="B414" s="66">
        <v>34.549999999999997</v>
      </c>
      <c r="C414" s="67">
        <v>0.60619212962962965</v>
      </c>
      <c r="D414" s="66">
        <v>8637.5</v>
      </c>
      <c r="E414" s="68" t="s">
        <v>16</v>
      </c>
    </row>
    <row r="415" spans="1:5">
      <c r="A415" s="65">
        <v>200</v>
      </c>
      <c r="B415" s="66">
        <v>34.549999999999997</v>
      </c>
      <c r="C415" s="67">
        <v>0.60619212962962965</v>
      </c>
      <c r="D415" s="66">
        <v>6909.9999999999991</v>
      </c>
      <c r="E415" s="68" t="s">
        <v>30</v>
      </c>
    </row>
    <row r="416" spans="1:5">
      <c r="A416" s="65">
        <v>155</v>
      </c>
      <c r="B416" s="66">
        <v>34.564999999999998</v>
      </c>
      <c r="C416" s="67">
        <v>0.60833333333333328</v>
      </c>
      <c r="D416" s="66">
        <v>5357.5749999999998</v>
      </c>
      <c r="E416" s="68" t="s">
        <v>16</v>
      </c>
    </row>
    <row r="417" spans="1:5">
      <c r="A417" s="65">
        <v>180</v>
      </c>
      <c r="B417" s="66">
        <v>34.564999999999998</v>
      </c>
      <c r="C417" s="67">
        <v>0.60833333333333328</v>
      </c>
      <c r="D417" s="66">
        <v>6221.7</v>
      </c>
      <c r="E417" s="68" t="s">
        <v>16</v>
      </c>
    </row>
    <row r="418" spans="1:5">
      <c r="A418" s="65">
        <v>205</v>
      </c>
      <c r="B418" s="66">
        <v>34.564999999999998</v>
      </c>
      <c r="C418" s="67">
        <v>0.60833333333333328</v>
      </c>
      <c r="D418" s="66">
        <v>7085.8249999999998</v>
      </c>
      <c r="E418" s="68" t="s">
        <v>16</v>
      </c>
    </row>
    <row r="419" spans="1:5">
      <c r="A419" s="65">
        <v>553</v>
      </c>
      <c r="B419" s="66">
        <v>34.564999999999998</v>
      </c>
      <c r="C419" s="67">
        <v>0.60833333333333328</v>
      </c>
      <c r="D419" s="66">
        <v>19114.445</v>
      </c>
      <c r="E419" s="68" t="s">
        <v>16</v>
      </c>
    </row>
    <row r="420" spans="1:5">
      <c r="A420" s="65">
        <v>250</v>
      </c>
      <c r="B420" s="66">
        <v>34.564999999999998</v>
      </c>
      <c r="C420" s="67">
        <v>0.60833333333333328</v>
      </c>
      <c r="D420" s="66">
        <v>8641.25</v>
      </c>
      <c r="E420" s="68" t="s">
        <v>16</v>
      </c>
    </row>
    <row r="421" spans="1:5">
      <c r="A421" s="65">
        <v>350</v>
      </c>
      <c r="B421" s="66">
        <v>34.564999999999998</v>
      </c>
      <c r="C421" s="67">
        <v>0.60833333333333328</v>
      </c>
      <c r="D421" s="66">
        <v>12097.75</v>
      </c>
      <c r="E421" s="68" t="s">
        <v>30</v>
      </c>
    </row>
    <row r="422" spans="1:5">
      <c r="A422" s="65">
        <v>48</v>
      </c>
      <c r="B422" s="66">
        <v>34.564999999999998</v>
      </c>
      <c r="C422" s="67">
        <v>0.60833333333333328</v>
      </c>
      <c r="D422" s="66">
        <v>1659.12</v>
      </c>
      <c r="E422" s="68" t="s">
        <v>29</v>
      </c>
    </row>
    <row r="423" spans="1:5">
      <c r="A423" s="65">
        <v>150</v>
      </c>
      <c r="B423" s="66">
        <v>34.564999999999998</v>
      </c>
      <c r="C423" s="67">
        <v>0.60833333333333328</v>
      </c>
      <c r="D423" s="66">
        <v>5184.75</v>
      </c>
      <c r="E423" s="68" t="s">
        <v>29</v>
      </c>
    </row>
    <row r="424" spans="1:5">
      <c r="A424" s="65">
        <v>78</v>
      </c>
      <c r="B424" s="66">
        <v>34.564999999999998</v>
      </c>
      <c r="C424" s="67">
        <v>0.60833333333333328</v>
      </c>
      <c r="D424" s="66">
        <v>2696.0699999999997</v>
      </c>
      <c r="E424" s="68" t="s">
        <v>30</v>
      </c>
    </row>
    <row r="425" spans="1:5">
      <c r="A425" s="65">
        <v>30</v>
      </c>
      <c r="B425" s="66">
        <v>34.564999999999998</v>
      </c>
      <c r="C425" s="67">
        <v>0.60833333333333328</v>
      </c>
      <c r="D425" s="66">
        <v>1036.9499999999998</v>
      </c>
      <c r="E425" s="68" t="s">
        <v>30</v>
      </c>
    </row>
    <row r="426" spans="1:5">
      <c r="A426" s="65">
        <v>175</v>
      </c>
      <c r="B426" s="66">
        <v>34.564999999999998</v>
      </c>
      <c r="C426" s="67">
        <v>0.60833333333333328</v>
      </c>
      <c r="D426" s="66">
        <v>6048.875</v>
      </c>
      <c r="E426" s="68" t="s">
        <v>31</v>
      </c>
    </row>
    <row r="427" spans="1:5">
      <c r="A427" s="65">
        <v>34</v>
      </c>
      <c r="B427" s="66">
        <v>34.564999999999998</v>
      </c>
      <c r="C427" s="67">
        <v>0.60935185185185181</v>
      </c>
      <c r="D427" s="66">
        <v>1175.21</v>
      </c>
      <c r="E427" s="68" t="s">
        <v>30</v>
      </c>
    </row>
    <row r="428" spans="1:5">
      <c r="A428" s="65">
        <v>39</v>
      </c>
      <c r="B428" s="66">
        <v>34.564999999999998</v>
      </c>
      <c r="C428" s="67">
        <v>0.60935185185185181</v>
      </c>
      <c r="D428" s="66">
        <v>1348.0349999999999</v>
      </c>
      <c r="E428" s="68" t="s">
        <v>30</v>
      </c>
    </row>
    <row r="429" spans="1:5">
      <c r="A429" s="65">
        <v>253</v>
      </c>
      <c r="B429" s="66">
        <v>34.564999999999998</v>
      </c>
      <c r="C429" s="67">
        <v>0.60935185185185181</v>
      </c>
      <c r="D429" s="66">
        <v>8744.9449999999997</v>
      </c>
      <c r="E429" s="68" t="s">
        <v>30</v>
      </c>
    </row>
    <row r="430" spans="1:5">
      <c r="A430" s="65">
        <v>82</v>
      </c>
      <c r="B430" s="66">
        <v>34.58</v>
      </c>
      <c r="C430" s="67">
        <v>0.61101851851851852</v>
      </c>
      <c r="D430" s="66">
        <v>2835.56</v>
      </c>
      <c r="E430" s="68" t="s">
        <v>16</v>
      </c>
    </row>
    <row r="431" spans="1:5">
      <c r="A431" s="65">
        <v>157</v>
      </c>
      <c r="B431" s="66">
        <v>34.58</v>
      </c>
      <c r="C431" s="67">
        <v>0.61101851851851852</v>
      </c>
      <c r="D431" s="66">
        <v>5429.0599999999995</v>
      </c>
      <c r="E431" s="68" t="s">
        <v>16</v>
      </c>
    </row>
    <row r="432" spans="1:5">
      <c r="A432" s="65">
        <v>549</v>
      </c>
      <c r="B432" s="66">
        <v>34.58</v>
      </c>
      <c r="C432" s="67">
        <v>0.61101851851851852</v>
      </c>
      <c r="D432" s="66">
        <v>18984.419999999998</v>
      </c>
      <c r="E432" s="68" t="s">
        <v>16</v>
      </c>
    </row>
    <row r="433" spans="1:5">
      <c r="A433" s="65">
        <v>188</v>
      </c>
      <c r="B433" s="66">
        <v>34.58</v>
      </c>
      <c r="C433" s="67">
        <v>0.61101851851851852</v>
      </c>
      <c r="D433" s="66">
        <v>6501.04</v>
      </c>
      <c r="E433" s="68" t="s">
        <v>16</v>
      </c>
    </row>
    <row r="434" spans="1:5">
      <c r="A434" s="65">
        <v>263</v>
      </c>
      <c r="B434" s="66">
        <v>34.58</v>
      </c>
      <c r="C434" s="67">
        <v>0.61101851851851852</v>
      </c>
      <c r="D434" s="66">
        <v>9094.5399999999991</v>
      </c>
      <c r="E434" s="68" t="s">
        <v>16</v>
      </c>
    </row>
    <row r="435" spans="1:5">
      <c r="A435" s="65">
        <v>250</v>
      </c>
      <c r="B435" s="66">
        <v>34.58</v>
      </c>
      <c r="C435" s="67">
        <v>0.61101851851851852</v>
      </c>
      <c r="D435" s="66">
        <v>8645</v>
      </c>
      <c r="E435" s="68" t="s">
        <v>16</v>
      </c>
    </row>
    <row r="436" spans="1:5">
      <c r="A436" s="65">
        <v>162</v>
      </c>
      <c r="B436" s="66">
        <v>34.58</v>
      </c>
      <c r="C436" s="67">
        <v>0.61101851851851852</v>
      </c>
      <c r="D436" s="66">
        <v>5601.96</v>
      </c>
      <c r="E436" s="68" t="s">
        <v>16</v>
      </c>
    </row>
    <row r="437" spans="1:5">
      <c r="A437" s="65">
        <v>175</v>
      </c>
      <c r="B437" s="66">
        <v>34.58</v>
      </c>
      <c r="C437" s="67">
        <v>0.61101851851851852</v>
      </c>
      <c r="D437" s="66">
        <v>6051.5</v>
      </c>
      <c r="E437" s="68" t="s">
        <v>31</v>
      </c>
    </row>
    <row r="438" spans="1:5">
      <c r="A438" s="65">
        <v>241</v>
      </c>
      <c r="B438" s="66">
        <v>34.58</v>
      </c>
      <c r="C438" s="67">
        <v>0.61101851851851852</v>
      </c>
      <c r="D438" s="66">
        <v>8333.7799999999988</v>
      </c>
      <c r="E438" s="68" t="s">
        <v>29</v>
      </c>
    </row>
    <row r="439" spans="1:5">
      <c r="A439" s="65">
        <v>76</v>
      </c>
      <c r="B439" s="66">
        <v>34.58</v>
      </c>
      <c r="C439" s="67">
        <v>0.61101851851851852</v>
      </c>
      <c r="D439" s="66">
        <v>2628.08</v>
      </c>
      <c r="E439" s="68" t="s">
        <v>29</v>
      </c>
    </row>
    <row r="440" spans="1:5">
      <c r="A440" s="65">
        <v>144</v>
      </c>
      <c r="B440" s="66">
        <v>34.58</v>
      </c>
      <c r="C440" s="67">
        <v>0.61101851851851852</v>
      </c>
      <c r="D440" s="66">
        <v>4979.5199999999995</v>
      </c>
      <c r="E440" s="68" t="s">
        <v>30</v>
      </c>
    </row>
    <row r="441" spans="1:5">
      <c r="A441" s="65">
        <v>31</v>
      </c>
      <c r="B441" s="66">
        <v>34.58</v>
      </c>
      <c r="C441" s="67">
        <v>0.61101851851851852</v>
      </c>
      <c r="D441" s="66">
        <v>1071.98</v>
      </c>
      <c r="E441" s="68" t="s">
        <v>30</v>
      </c>
    </row>
    <row r="442" spans="1:5">
      <c r="A442" s="65">
        <v>165</v>
      </c>
      <c r="B442" s="66">
        <v>34.58</v>
      </c>
      <c r="C442" s="67">
        <v>0.61101851851851852</v>
      </c>
      <c r="D442" s="66">
        <v>5705.7</v>
      </c>
      <c r="E442" s="68" t="s">
        <v>30</v>
      </c>
    </row>
    <row r="443" spans="1:5">
      <c r="A443" s="65">
        <v>17</v>
      </c>
      <c r="B443" s="66">
        <v>34.58</v>
      </c>
      <c r="C443" s="67">
        <v>0.61101851851851852</v>
      </c>
      <c r="D443" s="66">
        <v>587.86</v>
      </c>
      <c r="E443" s="68" t="s">
        <v>30</v>
      </c>
    </row>
    <row r="444" spans="1:5">
      <c r="A444" s="65">
        <v>2500</v>
      </c>
      <c r="B444" s="66">
        <v>34.56</v>
      </c>
      <c r="C444" s="67">
        <v>0.61425925925925939</v>
      </c>
      <c r="D444" s="66">
        <v>86400</v>
      </c>
      <c r="E444" s="68" t="s">
        <v>31</v>
      </c>
    </row>
    <row r="445" spans="1:5">
      <c r="A445" s="65">
        <v>44</v>
      </c>
      <c r="B445" s="66">
        <v>34.56</v>
      </c>
      <c r="C445" s="67">
        <v>0.61439814814814808</v>
      </c>
      <c r="D445" s="66">
        <v>1520.64</v>
      </c>
      <c r="E445" s="68" t="s">
        <v>31</v>
      </c>
    </row>
    <row r="446" spans="1:5">
      <c r="A446" s="65">
        <v>125</v>
      </c>
      <c r="B446" s="66">
        <v>34.56</v>
      </c>
      <c r="C446" s="67">
        <v>0.61439814814814808</v>
      </c>
      <c r="D446" s="66">
        <v>4320</v>
      </c>
      <c r="E446" s="68" t="s">
        <v>31</v>
      </c>
    </row>
    <row r="447" spans="1:5">
      <c r="A447" s="65">
        <v>22</v>
      </c>
      <c r="B447" s="66">
        <v>34.56</v>
      </c>
      <c r="C447" s="67">
        <v>0.61439814814814808</v>
      </c>
      <c r="D447" s="66">
        <v>760.32</v>
      </c>
      <c r="E447" s="68" t="s">
        <v>31</v>
      </c>
    </row>
    <row r="448" spans="1:5">
      <c r="A448" s="65">
        <v>67</v>
      </c>
      <c r="B448" s="66">
        <v>34.56</v>
      </c>
      <c r="C448" s="67">
        <v>0.61439814814814808</v>
      </c>
      <c r="D448" s="66">
        <v>2315.52</v>
      </c>
      <c r="E448" s="68" t="s">
        <v>29</v>
      </c>
    </row>
    <row r="449" spans="1:5">
      <c r="A449" s="65">
        <v>518</v>
      </c>
      <c r="B449" s="66">
        <v>34.524999999999999</v>
      </c>
      <c r="C449" s="67">
        <v>0.61956018518518519</v>
      </c>
      <c r="D449" s="66">
        <v>17883.95</v>
      </c>
      <c r="E449" s="68" t="s">
        <v>30</v>
      </c>
    </row>
    <row r="450" spans="1:5">
      <c r="A450" s="65">
        <v>150</v>
      </c>
      <c r="B450" s="66">
        <v>34.524999999999999</v>
      </c>
      <c r="C450" s="67">
        <v>0.61967592592592602</v>
      </c>
      <c r="D450" s="66">
        <v>5178.75</v>
      </c>
      <c r="E450" s="68" t="s">
        <v>30</v>
      </c>
    </row>
    <row r="451" spans="1:5">
      <c r="A451" s="65">
        <v>316</v>
      </c>
      <c r="B451" s="66">
        <v>34.53</v>
      </c>
      <c r="C451" s="67">
        <v>0.62143518518518526</v>
      </c>
      <c r="D451" s="66">
        <v>10911.48</v>
      </c>
      <c r="E451" s="68" t="s">
        <v>16</v>
      </c>
    </row>
    <row r="452" spans="1:5">
      <c r="A452" s="65">
        <v>250</v>
      </c>
      <c r="B452" s="66">
        <v>34.53</v>
      </c>
      <c r="C452" s="67">
        <v>0.62143518518518526</v>
      </c>
      <c r="D452" s="66">
        <v>8632.5</v>
      </c>
      <c r="E452" s="68" t="s">
        <v>16</v>
      </c>
    </row>
    <row r="453" spans="1:5">
      <c r="A453" s="65">
        <v>277</v>
      </c>
      <c r="B453" s="66">
        <v>34.53</v>
      </c>
      <c r="C453" s="67">
        <v>0.62143518518518526</v>
      </c>
      <c r="D453" s="66">
        <v>9564.81</v>
      </c>
      <c r="E453" s="68" t="s">
        <v>29</v>
      </c>
    </row>
    <row r="454" spans="1:5">
      <c r="A454" s="65">
        <v>30</v>
      </c>
      <c r="B454" s="66">
        <v>34.53</v>
      </c>
      <c r="C454" s="67">
        <v>0.62143518518518526</v>
      </c>
      <c r="D454" s="66">
        <v>1035.9000000000001</v>
      </c>
      <c r="E454" s="68" t="s">
        <v>30</v>
      </c>
    </row>
    <row r="455" spans="1:5">
      <c r="A455" s="65">
        <v>200</v>
      </c>
      <c r="B455" s="66">
        <v>34.53</v>
      </c>
      <c r="C455" s="67">
        <v>0.62143518518518526</v>
      </c>
      <c r="D455" s="66">
        <v>6906</v>
      </c>
      <c r="E455" s="68" t="s">
        <v>30</v>
      </c>
    </row>
    <row r="456" spans="1:5">
      <c r="A456" s="65">
        <v>316</v>
      </c>
      <c r="B456" s="66">
        <v>34.53</v>
      </c>
      <c r="C456" s="67">
        <v>0.62143518518518526</v>
      </c>
      <c r="D456" s="66">
        <v>10911.48</v>
      </c>
      <c r="E456" s="68" t="s">
        <v>29</v>
      </c>
    </row>
    <row r="457" spans="1:5">
      <c r="A457" s="65">
        <v>682</v>
      </c>
      <c r="B457" s="66">
        <v>34.53</v>
      </c>
      <c r="C457" s="67">
        <v>0.62143518518518526</v>
      </c>
      <c r="D457" s="66">
        <v>23549.46</v>
      </c>
      <c r="E457" s="68" t="s">
        <v>30</v>
      </c>
    </row>
    <row r="458" spans="1:5">
      <c r="A458" s="65">
        <v>429</v>
      </c>
      <c r="B458" s="66">
        <v>34.53</v>
      </c>
      <c r="C458" s="67">
        <v>0.62143518518518526</v>
      </c>
      <c r="D458" s="66">
        <v>14813.37</v>
      </c>
      <c r="E458" s="68" t="s">
        <v>31</v>
      </c>
    </row>
    <row r="459" spans="1:5">
      <c r="A459" s="65">
        <v>316</v>
      </c>
      <c r="B459" s="66">
        <v>34.534999999999997</v>
      </c>
      <c r="C459" s="67">
        <v>0.62402777777777774</v>
      </c>
      <c r="D459" s="66">
        <v>10913.06</v>
      </c>
      <c r="E459" s="68" t="s">
        <v>16</v>
      </c>
    </row>
    <row r="460" spans="1:5">
      <c r="A460" s="65">
        <v>170</v>
      </c>
      <c r="B460" s="66">
        <v>34.534999999999997</v>
      </c>
      <c r="C460" s="67">
        <v>0.62402777777777774</v>
      </c>
      <c r="D460" s="66">
        <v>5870.95</v>
      </c>
      <c r="E460" s="68" t="s">
        <v>16</v>
      </c>
    </row>
    <row r="461" spans="1:5">
      <c r="A461" s="65">
        <v>250</v>
      </c>
      <c r="B461" s="66">
        <v>34.534999999999997</v>
      </c>
      <c r="C461" s="67">
        <v>0.62402777777777774</v>
      </c>
      <c r="D461" s="66">
        <v>8633.75</v>
      </c>
      <c r="E461" s="68" t="s">
        <v>16</v>
      </c>
    </row>
    <row r="462" spans="1:5">
      <c r="A462" s="65">
        <v>70</v>
      </c>
      <c r="B462" s="66">
        <v>34.534999999999997</v>
      </c>
      <c r="C462" s="67">
        <v>0.62402777777777774</v>
      </c>
      <c r="D462" s="66">
        <v>2417.4499999999998</v>
      </c>
      <c r="E462" s="68" t="s">
        <v>16</v>
      </c>
    </row>
    <row r="463" spans="1:5">
      <c r="A463" s="65">
        <v>145</v>
      </c>
      <c r="B463" s="66">
        <v>34.534999999999997</v>
      </c>
      <c r="C463" s="67">
        <v>0.62402777777777774</v>
      </c>
      <c r="D463" s="66">
        <v>5007.5749999999998</v>
      </c>
      <c r="E463" s="68" t="s">
        <v>29</v>
      </c>
    </row>
    <row r="464" spans="1:5">
      <c r="A464" s="65">
        <v>175</v>
      </c>
      <c r="B464" s="66">
        <v>34.534999999999997</v>
      </c>
      <c r="C464" s="67">
        <v>0.62402777777777774</v>
      </c>
      <c r="D464" s="66">
        <v>6043.6249999999991</v>
      </c>
      <c r="E464" s="68" t="s">
        <v>31</v>
      </c>
    </row>
    <row r="465" spans="1:5">
      <c r="A465" s="65">
        <v>316</v>
      </c>
      <c r="B465" s="66">
        <v>34.534999999999997</v>
      </c>
      <c r="C465" s="67">
        <v>0.62402777777777774</v>
      </c>
      <c r="D465" s="66">
        <v>10913.06</v>
      </c>
      <c r="E465" s="68" t="s">
        <v>29</v>
      </c>
    </row>
    <row r="466" spans="1:5">
      <c r="A466" s="65">
        <v>210</v>
      </c>
      <c r="B466" s="66">
        <v>34.534999999999997</v>
      </c>
      <c r="C466" s="67">
        <v>0.62402777777777774</v>
      </c>
      <c r="D466" s="66">
        <v>7252.3499999999995</v>
      </c>
      <c r="E466" s="68" t="s">
        <v>31</v>
      </c>
    </row>
    <row r="467" spans="1:5">
      <c r="A467" s="65">
        <v>47</v>
      </c>
      <c r="B467" s="66">
        <v>34.534999999999997</v>
      </c>
      <c r="C467" s="67">
        <v>0.62402777777777774</v>
      </c>
      <c r="D467" s="66">
        <v>1623.1449999999998</v>
      </c>
      <c r="E467" s="68" t="s">
        <v>31</v>
      </c>
    </row>
    <row r="468" spans="1:5">
      <c r="A468" s="65">
        <v>198</v>
      </c>
      <c r="B468" s="66">
        <v>34.534999999999997</v>
      </c>
      <c r="C468" s="67">
        <v>0.62409722222222219</v>
      </c>
      <c r="D468" s="66">
        <v>6837.9299999999994</v>
      </c>
      <c r="E468" s="68" t="s">
        <v>16</v>
      </c>
    </row>
    <row r="469" spans="1:5">
      <c r="A469" s="65">
        <v>214</v>
      </c>
      <c r="B469" s="66">
        <v>34.534999999999997</v>
      </c>
      <c r="C469" s="67">
        <v>0.62410879629629623</v>
      </c>
      <c r="D469" s="66">
        <v>7390.4899999999989</v>
      </c>
      <c r="E469" s="68" t="s">
        <v>16</v>
      </c>
    </row>
    <row r="470" spans="1:5">
      <c r="A470" s="65">
        <v>209</v>
      </c>
      <c r="B470" s="66">
        <v>34.534999999999997</v>
      </c>
      <c r="C470" s="67">
        <v>0.62410879629629623</v>
      </c>
      <c r="D470" s="66">
        <v>7217.8149999999996</v>
      </c>
      <c r="E470" s="68" t="s">
        <v>30</v>
      </c>
    </row>
    <row r="471" spans="1:5">
      <c r="A471" s="65">
        <v>180</v>
      </c>
      <c r="B471" s="66">
        <v>34.534999999999997</v>
      </c>
      <c r="C471" s="67">
        <v>0.62410879629629623</v>
      </c>
      <c r="D471" s="66">
        <v>6216.2999999999993</v>
      </c>
      <c r="E471" s="68" t="s">
        <v>31</v>
      </c>
    </row>
    <row r="472" spans="1:5">
      <c r="A472" s="65">
        <v>263</v>
      </c>
      <c r="B472" s="66">
        <v>34.534999999999997</v>
      </c>
      <c r="C472" s="67">
        <v>0.62729166666666669</v>
      </c>
      <c r="D472" s="66">
        <v>9082.7049999999999</v>
      </c>
      <c r="E472" s="68" t="s">
        <v>16</v>
      </c>
    </row>
    <row r="473" spans="1:5">
      <c r="A473" s="65">
        <v>166</v>
      </c>
      <c r="B473" s="66">
        <v>34.534999999999997</v>
      </c>
      <c r="C473" s="67">
        <v>0.62729166666666669</v>
      </c>
      <c r="D473" s="66">
        <v>5732.8099999999995</v>
      </c>
      <c r="E473" s="68" t="s">
        <v>16</v>
      </c>
    </row>
    <row r="474" spans="1:5">
      <c r="A474" s="65">
        <v>250</v>
      </c>
      <c r="B474" s="66">
        <v>34.534999999999997</v>
      </c>
      <c r="C474" s="67">
        <v>0.62729166666666669</v>
      </c>
      <c r="D474" s="66">
        <v>8633.75</v>
      </c>
      <c r="E474" s="68" t="s">
        <v>16</v>
      </c>
    </row>
    <row r="475" spans="1:5">
      <c r="A475" s="65">
        <v>50</v>
      </c>
      <c r="B475" s="66">
        <v>34.534999999999997</v>
      </c>
      <c r="C475" s="67">
        <v>0.62729166666666669</v>
      </c>
      <c r="D475" s="66">
        <v>1726.7499999999998</v>
      </c>
      <c r="E475" s="68" t="s">
        <v>16</v>
      </c>
    </row>
    <row r="476" spans="1:5">
      <c r="A476" s="65">
        <v>94</v>
      </c>
      <c r="B476" s="66">
        <v>34.534999999999997</v>
      </c>
      <c r="C476" s="67">
        <v>0.62729166666666669</v>
      </c>
      <c r="D476" s="66">
        <v>3246.2899999999995</v>
      </c>
      <c r="E476" s="68" t="s">
        <v>16</v>
      </c>
    </row>
    <row r="477" spans="1:5">
      <c r="A477" s="65">
        <v>253</v>
      </c>
      <c r="B477" s="66">
        <v>34.534999999999997</v>
      </c>
      <c r="C477" s="67">
        <v>0.62729166666666669</v>
      </c>
      <c r="D477" s="66">
        <v>8737.3549999999996</v>
      </c>
      <c r="E477" s="68" t="s">
        <v>16</v>
      </c>
    </row>
    <row r="478" spans="1:5">
      <c r="A478" s="65">
        <v>160</v>
      </c>
      <c r="B478" s="66">
        <v>34.534999999999997</v>
      </c>
      <c r="C478" s="67">
        <v>0.62729166666666669</v>
      </c>
      <c r="D478" s="66">
        <v>5525.5999999999995</v>
      </c>
      <c r="E478" s="68" t="s">
        <v>16</v>
      </c>
    </row>
    <row r="479" spans="1:5">
      <c r="A479" s="65">
        <v>213</v>
      </c>
      <c r="B479" s="66">
        <v>34.534999999999997</v>
      </c>
      <c r="C479" s="67">
        <v>0.62729166666666669</v>
      </c>
      <c r="D479" s="66">
        <v>7355.954999999999</v>
      </c>
      <c r="E479" s="68" t="s">
        <v>16</v>
      </c>
    </row>
    <row r="480" spans="1:5">
      <c r="A480" s="65">
        <v>193</v>
      </c>
      <c r="B480" s="66">
        <v>34.534999999999997</v>
      </c>
      <c r="C480" s="67">
        <v>0.62729166666666669</v>
      </c>
      <c r="D480" s="66">
        <v>6665.2549999999992</v>
      </c>
      <c r="E480" s="68" t="s">
        <v>31</v>
      </c>
    </row>
    <row r="481" spans="1:5">
      <c r="A481" s="65">
        <v>150</v>
      </c>
      <c r="B481" s="66">
        <v>34.534999999999997</v>
      </c>
      <c r="C481" s="67">
        <v>0.62729166666666669</v>
      </c>
      <c r="D481" s="66">
        <v>5180.2499999999991</v>
      </c>
      <c r="E481" s="68" t="s">
        <v>29</v>
      </c>
    </row>
    <row r="482" spans="1:5">
      <c r="A482" s="65">
        <v>215</v>
      </c>
      <c r="B482" s="66">
        <v>34.534999999999997</v>
      </c>
      <c r="C482" s="67">
        <v>0.62729166666666669</v>
      </c>
      <c r="D482" s="66">
        <v>7425.0249999999996</v>
      </c>
      <c r="E482" s="68" t="s">
        <v>30</v>
      </c>
    </row>
    <row r="483" spans="1:5">
      <c r="A483" s="65">
        <v>298</v>
      </c>
      <c r="B483" s="66">
        <v>34.534999999999997</v>
      </c>
      <c r="C483" s="67">
        <v>0.62729166666666669</v>
      </c>
      <c r="D483" s="66">
        <v>10291.429999999998</v>
      </c>
      <c r="E483" s="68" t="s">
        <v>30</v>
      </c>
    </row>
    <row r="484" spans="1:5">
      <c r="A484" s="65">
        <v>144</v>
      </c>
      <c r="B484" s="66">
        <v>34.534999999999997</v>
      </c>
      <c r="C484" s="67">
        <v>0.62729166666666669</v>
      </c>
      <c r="D484" s="66">
        <v>4973.0399999999991</v>
      </c>
      <c r="E484" s="68" t="s">
        <v>30</v>
      </c>
    </row>
    <row r="485" spans="1:5">
      <c r="A485" s="65">
        <v>51</v>
      </c>
      <c r="B485" s="66">
        <v>34.534999999999997</v>
      </c>
      <c r="C485" s="67">
        <v>0.62729166666666669</v>
      </c>
      <c r="D485" s="66">
        <v>1761.2849999999999</v>
      </c>
      <c r="E485" s="68" t="s">
        <v>30</v>
      </c>
    </row>
    <row r="486" spans="1:5">
      <c r="A486" s="65">
        <v>507</v>
      </c>
      <c r="B486" s="66">
        <v>34.524999999999999</v>
      </c>
      <c r="C486" s="67">
        <v>0.62840277777777775</v>
      </c>
      <c r="D486" s="66">
        <v>17504.174999999999</v>
      </c>
      <c r="E486" s="68" t="s">
        <v>16</v>
      </c>
    </row>
    <row r="487" spans="1:5">
      <c r="A487" s="65">
        <v>330</v>
      </c>
      <c r="B487" s="66">
        <v>34.524999999999999</v>
      </c>
      <c r="C487" s="67">
        <v>0.62840277777777775</v>
      </c>
      <c r="D487" s="66">
        <v>11393.25</v>
      </c>
      <c r="E487" s="68" t="s">
        <v>29</v>
      </c>
    </row>
    <row r="488" spans="1:5">
      <c r="A488" s="65">
        <v>344</v>
      </c>
      <c r="B488" s="66">
        <v>34.524999999999999</v>
      </c>
      <c r="C488" s="67">
        <v>0.62840277777777775</v>
      </c>
      <c r="D488" s="66">
        <v>11876.6</v>
      </c>
      <c r="E488" s="68" t="s">
        <v>30</v>
      </c>
    </row>
    <row r="489" spans="1:5">
      <c r="A489" s="65">
        <v>177</v>
      </c>
      <c r="B489" s="66">
        <v>34.524999999999999</v>
      </c>
      <c r="C489" s="67">
        <v>0.62840277777777775</v>
      </c>
      <c r="D489" s="66">
        <v>6110.9250000000002</v>
      </c>
      <c r="E489" s="68" t="s">
        <v>29</v>
      </c>
    </row>
    <row r="490" spans="1:5">
      <c r="A490" s="65">
        <v>455</v>
      </c>
      <c r="B490" s="66">
        <v>34.524999999999999</v>
      </c>
      <c r="C490" s="67">
        <v>0.62840277777777775</v>
      </c>
      <c r="D490" s="66">
        <v>15708.875</v>
      </c>
      <c r="E490" s="68" t="s">
        <v>30</v>
      </c>
    </row>
    <row r="491" spans="1:5">
      <c r="A491" s="65">
        <v>390</v>
      </c>
      <c r="B491" s="66">
        <v>34.524999999999999</v>
      </c>
      <c r="C491" s="67">
        <v>0.62840277777777775</v>
      </c>
      <c r="D491" s="66">
        <v>13464.75</v>
      </c>
      <c r="E491" s="68" t="s">
        <v>31</v>
      </c>
    </row>
    <row r="492" spans="1:5">
      <c r="A492" s="65">
        <v>142</v>
      </c>
      <c r="B492" s="66">
        <v>34.524999999999999</v>
      </c>
      <c r="C492" s="67">
        <v>0.62840277777777775</v>
      </c>
      <c r="D492" s="66">
        <v>4902.55</v>
      </c>
      <c r="E492" s="68" t="s">
        <v>31</v>
      </c>
    </row>
    <row r="493" spans="1:5">
      <c r="A493" s="65">
        <v>155</v>
      </c>
      <c r="B493" s="66">
        <v>34.524999999999999</v>
      </c>
      <c r="C493" s="67">
        <v>0.62840277777777775</v>
      </c>
      <c r="D493" s="66">
        <v>5351.375</v>
      </c>
      <c r="E493" s="68" t="s">
        <v>31</v>
      </c>
    </row>
    <row r="494" spans="1:5">
      <c r="A494" s="65">
        <v>261</v>
      </c>
      <c r="B494" s="66">
        <v>34.549999999999997</v>
      </c>
      <c r="C494" s="67">
        <v>0.62924768518518526</v>
      </c>
      <c r="D494" s="66">
        <v>9017.5499999999993</v>
      </c>
      <c r="E494" s="68" t="s">
        <v>16</v>
      </c>
    </row>
    <row r="495" spans="1:5">
      <c r="A495" s="65">
        <v>157</v>
      </c>
      <c r="B495" s="66">
        <v>34.549999999999997</v>
      </c>
      <c r="C495" s="67">
        <v>0.62924768518518526</v>
      </c>
      <c r="D495" s="66">
        <v>5424.3499999999995</v>
      </c>
      <c r="E495" s="68" t="s">
        <v>16</v>
      </c>
    </row>
    <row r="496" spans="1:5">
      <c r="A496" s="65">
        <v>155</v>
      </c>
      <c r="B496" s="66">
        <v>34.549999999999997</v>
      </c>
      <c r="C496" s="67">
        <v>0.62924768518518526</v>
      </c>
      <c r="D496" s="66">
        <v>5355.25</v>
      </c>
      <c r="E496" s="68" t="s">
        <v>16</v>
      </c>
    </row>
    <row r="497" spans="1:5">
      <c r="A497" s="65">
        <v>150</v>
      </c>
      <c r="B497" s="66">
        <v>34.549999999999997</v>
      </c>
      <c r="C497" s="67">
        <v>0.62924768518518526</v>
      </c>
      <c r="D497" s="66">
        <v>5182.5</v>
      </c>
      <c r="E497" s="68" t="s">
        <v>16</v>
      </c>
    </row>
    <row r="498" spans="1:5">
      <c r="A498" s="65">
        <v>231</v>
      </c>
      <c r="B498" s="66">
        <v>34.549999999999997</v>
      </c>
      <c r="C498" s="67">
        <v>0.62924768518518526</v>
      </c>
      <c r="D498" s="66">
        <v>7981.0499999999993</v>
      </c>
      <c r="E498" s="68" t="s">
        <v>30</v>
      </c>
    </row>
    <row r="499" spans="1:5">
      <c r="A499" s="65">
        <v>60</v>
      </c>
      <c r="B499" s="66">
        <v>34.549999999999997</v>
      </c>
      <c r="C499" s="67">
        <v>0.62982638888888898</v>
      </c>
      <c r="D499" s="66">
        <v>2073</v>
      </c>
      <c r="E499" s="68" t="s">
        <v>29</v>
      </c>
    </row>
    <row r="500" spans="1:5">
      <c r="A500" s="65">
        <v>219</v>
      </c>
      <c r="B500" s="66">
        <v>34.56</v>
      </c>
      <c r="C500" s="67">
        <v>0.6303819444444444</v>
      </c>
      <c r="D500" s="66">
        <v>7568.64</v>
      </c>
      <c r="E500" s="68" t="s">
        <v>29</v>
      </c>
    </row>
    <row r="501" spans="1:5">
      <c r="A501" s="65">
        <v>374</v>
      </c>
      <c r="B501" s="66">
        <v>34.56</v>
      </c>
      <c r="C501" s="67">
        <v>0.6303819444444444</v>
      </c>
      <c r="D501" s="66">
        <v>12925.44</v>
      </c>
      <c r="E501" s="68" t="s">
        <v>29</v>
      </c>
    </row>
    <row r="502" spans="1:5">
      <c r="A502" s="65">
        <v>27</v>
      </c>
      <c r="B502" s="66">
        <v>34.56</v>
      </c>
      <c r="C502" s="67">
        <v>0.6303819444444444</v>
      </c>
      <c r="D502" s="66">
        <v>933.12000000000012</v>
      </c>
      <c r="E502" s="68" t="s">
        <v>29</v>
      </c>
    </row>
    <row r="503" spans="1:5">
      <c r="A503" s="65">
        <v>174</v>
      </c>
      <c r="B503" s="66">
        <v>34.56</v>
      </c>
      <c r="C503" s="67">
        <v>0.6303819444444444</v>
      </c>
      <c r="D503" s="66">
        <v>6013.4400000000005</v>
      </c>
      <c r="E503" s="68" t="s">
        <v>30</v>
      </c>
    </row>
    <row r="504" spans="1:5">
      <c r="A504" s="65">
        <v>1531</v>
      </c>
      <c r="B504" s="66">
        <v>34.56</v>
      </c>
      <c r="C504" s="67">
        <v>0.6303819444444444</v>
      </c>
      <c r="D504" s="66">
        <v>52911.360000000001</v>
      </c>
      <c r="E504" s="68" t="s">
        <v>31</v>
      </c>
    </row>
    <row r="505" spans="1:5">
      <c r="A505" s="65">
        <v>175</v>
      </c>
      <c r="B505" s="66">
        <v>34.555</v>
      </c>
      <c r="C505" s="67">
        <v>0.6303819444444444</v>
      </c>
      <c r="D505" s="66">
        <v>6047.125</v>
      </c>
      <c r="E505" s="68" t="s">
        <v>31</v>
      </c>
    </row>
    <row r="506" spans="1:5">
      <c r="A506" s="65">
        <v>19</v>
      </c>
      <c r="B506" s="66">
        <v>34.549999999999997</v>
      </c>
      <c r="C506" s="67">
        <v>0.63039351851851855</v>
      </c>
      <c r="D506" s="66">
        <v>656.44999999999993</v>
      </c>
      <c r="E506" s="68" t="s">
        <v>16</v>
      </c>
    </row>
    <row r="507" spans="1:5">
      <c r="A507" s="65">
        <v>237</v>
      </c>
      <c r="B507" s="66">
        <v>34.549999999999997</v>
      </c>
      <c r="C507" s="67">
        <v>0.63053240740740735</v>
      </c>
      <c r="D507" s="66">
        <v>8188.3499999999995</v>
      </c>
      <c r="E507" s="68" t="s">
        <v>16</v>
      </c>
    </row>
    <row r="508" spans="1:5">
      <c r="A508" s="65">
        <v>177</v>
      </c>
      <c r="B508" s="66">
        <v>34.549999999999997</v>
      </c>
      <c r="C508" s="67">
        <v>0.63053240740740735</v>
      </c>
      <c r="D508" s="66">
        <v>6115.3499999999995</v>
      </c>
      <c r="E508" s="68" t="s">
        <v>29</v>
      </c>
    </row>
    <row r="509" spans="1:5">
      <c r="A509" s="65">
        <v>358</v>
      </c>
      <c r="B509" s="66">
        <v>34.549999999999997</v>
      </c>
      <c r="C509" s="67">
        <v>0.63053240740740735</v>
      </c>
      <c r="D509" s="66">
        <v>12368.9</v>
      </c>
      <c r="E509" s="68" t="s">
        <v>29</v>
      </c>
    </row>
    <row r="510" spans="1:5">
      <c r="A510" s="65">
        <v>321</v>
      </c>
      <c r="B510" s="66">
        <v>34.549999999999997</v>
      </c>
      <c r="C510" s="67">
        <v>0.63053240740740735</v>
      </c>
      <c r="D510" s="66">
        <v>11090.55</v>
      </c>
      <c r="E510" s="68" t="s">
        <v>31</v>
      </c>
    </row>
    <row r="511" spans="1:5">
      <c r="A511" s="65">
        <v>374</v>
      </c>
      <c r="B511" s="66">
        <v>34.549999999999997</v>
      </c>
      <c r="C511" s="67">
        <v>0.63053240740740735</v>
      </c>
      <c r="D511" s="66">
        <v>12921.699999999999</v>
      </c>
      <c r="E511" s="68" t="s">
        <v>30</v>
      </c>
    </row>
    <row r="512" spans="1:5">
      <c r="A512" s="65">
        <v>53</v>
      </c>
      <c r="B512" s="66">
        <v>34.555</v>
      </c>
      <c r="C512" s="67">
        <v>0.63446759259259256</v>
      </c>
      <c r="D512" s="66">
        <v>1831.415</v>
      </c>
      <c r="E512" s="68" t="s">
        <v>16</v>
      </c>
    </row>
    <row r="513" spans="1:5">
      <c r="A513" s="65">
        <v>250</v>
      </c>
      <c r="B513" s="66">
        <v>34.555</v>
      </c>
      <c r="C513" s="67">
        <v>0.63446759259259256</v>
      </c>
      <c r="D513" s="66">
        <v>8638.75</v>
      </c>
      <c r="E513" s="68" t="s">
        <v>16</v>
      </c>
    </row>
    <row r="514" spans="1:5">
      <c r="A514" s="65">
        <v>236</v>
      </c>
      <c r="B514" s="66">
        <v>34.555</v>
      </c>
      <c r="C514" s="67">
        <v>0.63446759259259256</v>
      </c>
      <c r="D514" s="66">
        <v>8154.98</v>
      </c>
      <c r="E514" s="68" t="s">
        <v>16</v>
      </c>
    </row>
    <row r="515" spans="1:5">
      <c r="A515" s="65">
        <v>250</v>
      </c>
      <c r="B515" s="66">
        <v>34.555</v>
      </c>
      <c r="C515" s="67">
        <v>0.63446759259259256</v>
      </c>
      <c r="D515" s="66">
        <v>8638.75</v>
      </c>
      <c r="E515" s="68" t="s">
        <v>16</v>
      </c>
    </row>
    <row r="516" spans="1:5">
      <c r="A516" s="65">
        <v>156</v>
      </c>
      <c r="B516" s="66">
        <v>34.555</v>
      </c>
      <c r="C516" s="67">
        <v>0.63446759259259256</v>
      </c>
      <c r="D516" s="66">
        <v>5390.58</v>
      </c>
      <c r="E516" s="68" t="s">
        <v>16</v>
      </c>
    </row>
    <row r="517" spans="1:5">
      <c r="A517" s="65">
        <v>165</v>
      </c>
      <c r="B517" s="66">
        <v>34.555</v>
      </c>
      <c r="C517" s="67">
        <v>0.63446759259259256</v>
      </c>
      <c r="D517" s="66">
        <v>5701.5749999999998</v>
      </c>
      <c r="E517" s="68" t="s">
        <v>16</v>
      </c>
    </row>
    <row r="518" spans="1:5">
      <c r="A518" s="65">
        <v>250</v>
      </c>
      <c r="B518" s="66">
        <v>34.555</v>
      </c>
      <c r="C518" s="67">
        <v>0.63446759259259256</v>
      </c>
      <c r="D518" s="66">
        <v>8638.75</v>
      </c>
      <c r="E518" s="68" t="s">
        <v>16</v>
      </c>
    </row>
    <row r="519" spans="1:5">
      <c r="A519" s="65">
        <v>250</v>
      </c>
      <c r="B519" s="66">
        <v>34.549999999999997</v>
      </c>
      <c r="C519" s="67">
        <v>0.63446759259259256</v>
      </c>
      <c r="D519" s="66">
        <v>8637.5</v>
      </c>
      <c r="E519" s="68" t="s">
        <v>16</v>
      </c>
    </row>
    <row r="520" spans="1:5">
      <c r="A520" s="65">
        <v>175</v>
      </c>
      <c r="B520" s="66">
        <v>34.555</v>
      </c>
      <c r="C520" s="67">
        <v>0.63446759259259256</v>
      </c>
      <c r="D520" s="66">
        <v>6047.125</v>
      </c>
      <c r="E520" s="68" t="s">
        <v>31</v>
      </c>
    </row>
    <row r="521" spans="1:5">
      <c r="A521" s="65">
        <v>87</v>
      </c>
      <c r="B521" s="66">
        <v>34.555</v>
      </c>
      <c r="C521" s="67">
        <v>0.63446759259259256</v>
      </c>
      <c r="D521" s="66">
        <v>3006.2849999999999</v>
      </c>
      <c r="E521" s="68" t="s">
        <v>29</v>
      </c>
    </row>
    <row r="522" spans="1:5">
      <c r="A522" s="65">
        <v>234</v>
      </c>
      <c r="B522" s="66">
        <v>34.555</v>
      </c>
      <c r="C522" s="67">
        <v>0.63446759259259256</v>
      </c>
      <c r="D522" s="66">
        <v>8085.87</v>
      </c>
      <c r="E522" s="68" t="s">
        <v>29</v>
      </c>
    </row>
    <row r="523" spans="1:5">
      <c r="A523" s="65">
        <v>194</v>
      </c>
      <c r="B523" s="66">
        <v>34.555</v>
      </c>
      <c r="C523" s="67">
        <v>0.63446759259259256</v>
      </c>
      <c r="D523" s="66">
        <v>6703.67</v>
      </c>
      <c r="E523" s="68" t="s">
        <v>30</v>
      </c>
    </row>
    <row r="524" spans="1:5">
      <c r="A524" s="65">
        <v>200</v>
      </c>
      <c r="B524" s="66">
        <v>34.555</v>
      </c>
      <c r="C524" s="67">
        <v>0.63446759259259256</v>
      </c>
      <c r="D524" s="66">
        <v>6911</v>
      </c>
      <c r="E524" s="68" t="s">
        <v>30</v>
      </c>
    </row>
    <row r="525" spans="1:5">
      <c r="A525" s="65">
        <v>812</v>
      </c>
      <c r="B525" s="66">
        <v>34.56</v>
      </c>
      <c r="C525" s="67">
        <v>0.63560185185185192</v>
      </c>
      <c r="D525" s="66">
        <v>28062.720000000001</v>
      </c>
      <c r="E525" s="68" t="s">
        <v>16</v>
      </c>
    </row>
    <row r="526" spans="1:5">
      <c r="A526" s="65">
        <v>159</v>
      </c>
      <c r="B526" s="66">
        <v>34.56</v>
      </c>
      <c r="C526" s="67">
        <v>0.63560185185185192</v>
      </c>
      <c r="D526" s="66">
        <v>5495.04</v>
      </c>
      <c r="E526" s="68" t="s">
        <v>16</v>
      </c>
    </row>
    <row r="527" spans="1:5">
      <c r="A527" s="65">
        <v>154</v>
      </c>
      <c r="B527" s="66">
        <v>34.56</v>
      </c>
      <c r="C527" s="67">
        <v>0.63560185185185192</v>
      </c>
      <c r="D527" s="66">
        <v>5322.2400000000007</v>
      </c>
      <c r="E527" s="68" t="s">
        <v>16</v>
      </c>
    </row>
    <row r="528" spans="1:5">
      <c r="A528" s="65">
        <v>360</v>
      </c>
      <c r="B528" s="66">
        <v>34.56</v>
      </c>
      <c r="C528" s="67">
        <v>0.63560185185185192</v>
      </c>
      <c r="D528" s="66">
        <v>12441.6</v>
      </c>
      <c r="E528" s="68" t="s">
        <v>16</v>
      </c>
    </row>
    <row r="529" spans="1:5">
      <c r="A529" s="65">
        <v>191</v>
      </c>
      <c r="B529" s="66">
        <v>34.56</v>
      </c>
      <c r="C529" s="67">
        <v>0.63560185185185192</v>
      </c>
      <c r="D529" s="66">
        <v>6600.96</v>
      </c>
      <c r="E529" s="68" t="s">
        <v>16</v>
      </c>
    </row>
    <row r="530" spans="1:5">
      <c r="A530" s="65">
        <v>144</v>
      </c>
      <c r="B530" s="66">
        <v>34.56</v>
      </c>
      <c r="C530" s="67">
        <v>0.63560185185185192</v>
      </c>
      <c r="D530" s="66">
        <v>4976.6400000000003</v>
      </c>
      <c r="E530" s="68" t="s">
        <v>30</v>
      </c>
    </row>
    <row r="531" spans="1:5">
      <c r="A531" s="65">
        <v>395</v>
      </c>
      <c r="B531" s="66">
        <v>34.56</v>
      </c>
      <c r="C531" s="67">
        <v>0.63560185185185192</v>
      </c>
      <c r="D531" s="66">
        <v>13651.2</v>
      </c>
      <c r="E531" s="68" t="s">
        <v>31</v>
      </c>
    </row>
    <row r="532" spans="1:5">
      <c r="A532" s="65">
        <v>285</v>
      </c>
      <c r="B532" s="66">
        <v>34.56</v>
      </c>
      <c r="C532" s="67">
        <v>0.63560185185185192</v>
      </c>
      <c r="D532" s="66">
        <v>9849.6</v>
      </c>
      <c r="E532" s="68" t="s">
        <v>30</v>
      </c>
    </row>
    <row r="533" spans="1:5">
      <c r="A533" s="65">
        <v>316</v>
      </c>
      <c r="B533" s="66">
        <v>34.564999999999998</v>
      </c>
      <c r="C533" s="67">
        <v>0.63606481481481481</v>
      </c>
      <c r="D533" s="66">
        <v>10922.539999999999</v>
      </c>
      <c r="E533" s="68" t="s">
        <v>16</v>
      </c>
    </row>
    <row r="534" spans="1:5">
      <c r="A534" s="65">
        <v>157</v>
      </c>
      <c r="B534" s="66">
        <v>34.564999999999998</v>
      </c>
      <c r="C534" s="67">
        <v>0.63606481481481481</v>
      </c>
      <c r="D534" s="66">
        <v>5426.7049999999999</v>
      </c>
      <c r="E534" s="68" t="s">
        <v>16</v>
      </c>
    </row>
    <row r="535" spans="1:5">
      <c r="A535" s="65">
        <v>160</v>
      </c>
      <c r="B535" s="66">
        <v>34.564999999999998</v>
      </c>
      <c r="C535" s="67">
        <v>0.63606481481481481</v>
      </c>
      <c r="D535" s="66">
        <v>5530.4</v>
      </c>
      <c r="E535" s="68" t="s">
        <v>16</v>
      </c>
    </row>
    <row r="536" spans="1:5">
      <c r="A536" s="65">
        <v>451</v>
      </c>
      <c r="B536" s="66">
        <v>34.564999999999998</v>
      </c>
      <c r="C536" s="67">
        <v>0.63606481481481481</v>
      </c>
      <c r="D536" s="66">
        <v>15588.814999999999</v>
      </c>
      <c r="E536" s="68" t="s">
        <v>16</v>
      </c>
    </row>
    <row r="537" spans="1:5">
      <c r="A537" s="65">
        <v>316</v>
      </c>
      <c r="B537" s="66">
        <v>34.564999999999998</v>
      </c>
      <c r="C537" s="67">
        <v>0.63606481481481481</v>
      </c>
      <c r="D537" s="66">
        <v>10922.539999999999</v>
      </c>
      <c r="E537" s="68" t="s">
        <v>29</v>
      </c>
    </row>
    <row r="538" spans="1:5">
      <c r="A538" s="65">
        <v>460</v>
      </c>
      <c r="B538" s="66">
        <v>34.564999999999998</v>
      </c>
      <c r="C538" s="67">
        <v>0.63606481481481481</v>
      </c>
      <c r="D538" s="66">
        <v>15899.9</v>
      </c>
      <c r="E538" s="68" t="s">
        <v>30</v>
      </c>
    </row>
    <row r="539" spans="1:5">
      <c r="A539" s="65">
        <v>211</v>
      </c>
      <c r="B539" s="66">
        <v>34.564999999999998</v>
      </c>
      <c r="C539" s="67">
        <v>0.63606481481481481</v>
      </c>
      <c r="D539" s="66">
        <v>7293.2149999999992</v>
      </c>
      <c r="E539" s="68" t="s">
        <v>30</v>
      </c>
    </row>
    <row r="540" spans="1:5">
      <c r="A540" s="65">
        <v>429</v>
      </c>
      <c r="B540" s="66">
        <v>34.564999999999998</v>
      </c>
      <c r="C540" s="67">
        <v>0.63606481481481481</v>
      </c>
      <c r="D540" s="66">
        <v>14828.384999999998</v>
      </c>
      <c r="E540" s="68" t="s">
        <v>31</v>
      </c>
    </row>
    <row r="541" spans="1:5">
      <c r="A541" s="65">
        <v>198</v>
      </c>
      <c r="B541" s="66">
        <v>34.57</v>
      </c>
      <c r="C541" s="67">
        <v>0.63708333333333333</v>
      </c>
      <c r="D541" s="66">
        <v>6844.86</v>
      </c>
      <c r="E541" s="68" t="s">
        <v>16</v>
      </c>
    </row>
    <row r="542" spans="1:5">
      <c r="A542" s="65">
        <v>250</v>
      </c>
      <c r="B542" s="66">
        <v>34.57</v>
      </c>
      <c r="C542" s="67">
        <v>0.63708333333333333</v>
      </c>
      <c r="D542" s="66">
        <v>8642.5</v>
      </c>
      <c r="E542" s="68" t="s">
        <v>16</v>
      </c>
    </row>
    <row r="543" spans="1:5">
      <c r="A543" s="65">
        <v>160</v>
      </c>
      <c r="B543" s="66">
        <v>34.57</v>
      </c>
      <c r="C543" s="67">
        <v>0.63708333333333333</v>
      </c>
      <c r="D543" s="66">
        <v>5531.2</v>
      </c>
      <c r="E543" s="68" t="s">
        <v>16</v>
      </c>
    </row>
    <row r="544" spans="1:5">
      <c r="A544" s="65">
        <v>154</v>
      </c>
      <c r="B544" s="66">
        <v>34.57</v>
      </c>
      <c r="C544" s="67">
        <v>0.63708333333333333</v>
      </c>
      <c r="D544" s="66">
        <v>5323.78</v>
      </c>
      <c r="E544" s="68" t="s">
        <v>16</v>
      </c>
    </row>
    <row r="545" spans="1:5">
      <c r="A545" s="65">
        <v>332</v>
      </c>
      <c r="B545" s="66">
        <v>34.57</v>
      </c>
      <c r="C545" s="67">
        <v>0.63708333333333333</v>
      </c>
      <c r="D545" s="66">
        <v>11477.24</v>
      </c>
      <c r="E545" s="68" t="s">
        <v>16</v>
      </c>
    </row>
    <row r="546" spans="1:5">
      <c r="A546" s="65">
        <v>155</v>
      </c>
      <c r="B546" s="66">
        <v>34.57</v>
      </c>
      <c r="C546" s="67">
        <v>0.63708333333333333</v>
      </c>
      <c r="D546" s="66">
        <v>5358.35</v>
      </c>
      <c r="E546" s="68" t="s">
        <v>31</v>
      </c>
    </row>
    <row r="547" spans="1:5">
      <c r="A547" s="65">
        <v>150</v>
      </c>
      <c r="B547" s="66">
        <v>34.57</v>
      </c>
      <c r="C547" s="67">
        <v>0.63708333333333333</v>
      </c>
      <c r="D547" s="66">
        <v>5185.5</v>
      </c>
      <c r="E547" s="68" t="s">
        <v>29</v>
      </c>
    </row>
    <row r="548" spans="1:5">
      <c r="A548" s="65">
        <v>30</v>
      </c>
      <c r="B548" s="66">
        <v>34.57</v>
      </c>
      <c r="C548" s="67">
        <v>0.63708333333333333</v>
      </c>
      <c r="D548" s="66">
        <v>1037.0999999999999</v>
      </c>
      <c r="E548" s="68" t="s">
        <v>30</v>
      </c>
    </row>
    <row r="549" spans="1:5">
      <c r="A549" s="65">
        <v>173</v>
      </c>
      <c r="B549" s="66">
        <v>34.57</v>
      </c>
      <c r="C549" s="67">
        <v>0.63708333333333333</v>
      </c>
      <c r="D549" s="66">
        <v>5980.61</v>
      </c>
      <c r="E549" s="68" t="s">
        <v>30</v>
      </c>
    </row>
    <row r="550" spans="1:5">
      <c r="A550" s="65">
        <v>149</v>
      </c>
      <c r="B550" s="66">
        <v>34.57</v>
      </c>
      <c r="C550" s="67">
        <v>0.63708333333333333</v>
      </c>
      <c r="D550" s="66">
        <v>5150.93</v>
      </c>
      <c r="E550" s="68" t="s">
        <v>31</v>
      </c>
    </row>
    <row r="551" spans="1:5">
      <c r="A551" s="65">
        <v>180</v>
      </c>
      <c r="B551" s="66">
        <v>34.57</v>
      </c>
      <c r="C551" s="67">
        <v>0.63708333333333333</v>
      </c>
      <c r="D551" s="66">
        <v>6222.6</v>
      </c>
      <c r="E551" s="68" t="s">
        <v>30</v>
      </c>
    </row>
    <row r="552" spans="1:5">
      <c r="A552" s="65">
        <v>114</v>
      </c>
      <c r="B552" s="66">
        <v>34.57</v>
      </c>
      <c r="C552" s="67">
        <v>0.63724537037037032</v>
      </c>
      <c r="D552" s="66">
        <v>3940.98</v>
      </c>
      <c r="E552" s="68" t="s">
        <v>31</v>
      </c>
    </row>
    <row r="553" spans="1:5">
      <c r="A553" s="65">
        <v>128</v>
      </c>
      <c r="B553" s="66">
        <v>34.57</v>
      </c>
      <c r="C553" s="67">
        <v>0.63725694444444458</v>
      </c>
      <c r="D553" s="66">
        <v>4424.96</v>
      </c>
      <c r="E553" s="68" t="s">
        <v>16</v>
      </c>
    </row>
    <row r="554" spans="1:5">
      <c r="A554" s="65">
        <v>48</v>
      </c>
      <c r="B554" s="66">
        <v>34.57</v>
      </c>
      <c r="C554" s="67">
        <v>0.63736111111111116</v>
      </c>
      <c r="D554" s="66">
        <v>1659.3600000000001</v>
      </c>
      <c r="E554" s="68" t="s">
        <v>16</v>
      </c>
    </row>
    <row r="555" spans="1:5">
      <c r="A555" s="65">
        <v>29</v>
      </c>
      <c r="B555" s="66">
        <v>34.57</v>
      </c>
      <c r="C555" s="67">
        <v>0.63760416666666664</v>
      </c>
      <c r="D555" s="66">
        <v>1002.53</v>
      </c>
      <c r="E555" s="68" t="s">
        <v>30</v>
      </c>
    </row>
    <row r="556" spans="1:5">
      <c r="A556" s="65">
        <v>177</v>
      </c>
      <c r="B556" s="66">
        <v>34.57</v>
      </c>
      <c r="C556" s="67">
        <v>0.63761574074074068</v>
      </c>
      <c r="D556" s="66">
        <v>6118.89</v>
      </c>
      <c r="E556" s="68" t="s">
        <v>30</v>
      </c>
    </row>
    <row r="557" spans="1:5">
      <c r="A557" s="65">
        <v>73</v>
      </c>
      <c r="B557" s="66">
        <v>34.57</v>
      </c>
      <c r="C557" s="67">
        <v>0.63832175925925927</v>
      </c>
      <c r="D557" s="66">
        <v>2523.61</v>
      </c>
      <c r="E557" s="68" t="s">
        <v>30</v>
      </c>
    </row>
    <row r="558" spans="1:5">
      <c r="A558" s="65">
        <v>781</v>
      </c>
      <c r="B558" s="66">
        <v>34.604999999999997</v>
      </c>
      <c r="C558" s="67">
        <v>0.64028935185185176</v>
      </c>
      <c r="D558" s="66">
        <v>27026.504999999997</v>
      </c>
      <c r="E558" s="68" t="s">
        <v>16</v>
      </c>
    </row>
    <row r="559" spans="1:5">
      <c r="A559" s="65">
        <v>155</v>
      </c>
      <c r="B559" s="66">
        <v>34.604999999999997</v>
      </c>
      <c r="C559" s="67">
        <v>0.64028935185185176</v>
      </c>
      <c r="D559" s="66">
        <v>5363.7749999999996</v>
      </c>
      <c r="E559" s="68" t="s">
        <v>16</v>
      </c>
    </row>
    <row r="560" spans="1:5">
      <c r="A560" s="65">
        <v>425</v>
      </c>
      <c r="B560" s="66">
        <v>34.604999999999997</v>
      </c>
      <c r="C560" s="67">
        <v>0.64028935185185176</v>
      </c>
      <c r="D560" s="66">
        <v>14707.124999999998</v>
      </c>
      <c r="E560" s="68" t="s">
        <v>16</v>
      </c>
    </row>
    <row r="561" spans="1:5">
      <c r="A561" s="65">
        <v>424</v>
      </c>
      <c r="B561" s="66">
        <v>34.604999999999997</v>
      </c>
      <c r="C561" s="67">
        <v>0.64028935185185176</v>
      </c>
      <c r="D561" s="66">
        <v>14672.519999999999</v>
      </c>
      <c r="E561" s="68" t="s">
        <v>30</v>
      </c>
    </row>
    <row r="562" spans="1:5">
      <c r="A562" s="65">
        <v>144</v>
      </c>
      <c r="B562" s="66">
        <v>34.604999999999997</v>
      </c>
      <c r="C562" s="67">
        <v>0.64028935185185176</v>
      </c>
      <c r="D562" s="66">
        <v>4983.12</v>
      </c>
      <c r="E562" s="68" t="s">
        <v>30</v>
      </c>
    </row>
    <row r="563" spans="1:5">
      <c r="A563" s="65">
        <v>74</v>
      </c>
      <c r="B563" s="66">
        <v>34.604999999999997</v>
      </c>
      <c r="C563" s="67">
        <v>0.64028935185185176</v>
      </c>
      <c r="D563" s="66">
        <v>2560.77</v>
      </c>
      <c r="E563" s="68" t="s">
        <v>29</v>
      </c>
    </row>
    <row r="564" spans="1:5">
      <c r="A564" s="65">
        <v>79</v>
      </c>
      <c r="B564" s="66">
        <v>34.604999999999997</v>
      </c>
      <c r="C564" s="67">
        <v>0.64028935185185176</v>
      </c>
      <c r="D564" s="66">
        <v>2733.7949999999996</v>
      </c>
      <c r="E564" s="68" t="s">
        <v>30</v>
      </c>
    </row>
    <row r="565" spans="1:5">
      <c r="A565" s="65">
        <v>1</v>
      </c>
      <c r="B565" s="66">
        <v>34.604999999999997</v>
      </c>
      <c r="C565" s="67">
        <v>0.64028935185185176</v>
      </c>
      <c r="D565" s="66">
        <v>34.604999999999997</v>
      </c>
      <c r="E565" s="68" t="s">
        <v>30</v>
      </c>
    </row>
    <row r="566" spans="1:5">
      <c r="A566" s="65">
        <v>707</v>
      </c>
      <c r="B566" s="66">
        <v>34.604999999999997</v>
      </c>
      <c r="C566" s="67">
        <v>0.64028935185185176</v>
      </c>
      <c r="D566" s="66">
        <v>24465.734999999997</v>
      </c>
      <c r="E566" s="68" t="s">
        <v>29</v>
      </c>
    </row>
    <row r="567" spans="1:5">
      <c r="A567" s="65">
        <v>296</v>
      </c>
      <c r="B567" s="66">
        <v>34.604999999999997</v>
      </c>
      <c r="C567" s="67">
        <v>0.64028935185185176</v>
      </c>
      <c r="D567" s="66">
        <v>10243.08</v>
      </c>
      <c r="E567" s="68" t="s">
        <v>30</v>
      </c>
    </row>
    <row r="568" spans="1:5">
      <c r="A568" s="65">
        <v>674</v>
      </c>
      <c r="B568" s="66">
        <v>34.604999999999997</v>
      </c>
      <c r="C568" s="67">
        <v>0.64028935185185176</v>
      </c>
      <c r="D568" s="66">
        <v>23323.769999999997</v>
      </c>
      <c r="E568" s="68" t="s">
        <v>30</v>
      </c>
    </row>
    <row r="569" spans="1:5">
      <c r="A569" s="65">
        <v>1059</v>
      </c>
      <c r="B569" s="66">
        <v>34.604999999999997</v>
      </c>
      <c r="C569" s="67">
        <v>0.64028935185185176</v>
      </c>
      <c r="D569" s="66">
        <v>36646.695</v>
      </c>
      <c r="E569" s="68" t="s">
        <v>31</v>
      </c>
    </row>
    <row r="570" spans="1:5">
      <c r="A570" s="65">
        <v>181</v>
      </c>
      <c r="B570" s="66">
        <v>34.604999999999997</v>
      </c>
      <c r="C570" s="67">
        <v>0.64028935185185176</v>
      </c>
      <c r="D570" s="66">
        <v>6263.5049999999992</v>
      </c>
      <c r="E570" s="68" t="s">
        <v>30</v>
      </c>
    </row>
    <row r="571" spans="1:5">
      <c r="A571" s="65">
        <v>95</v>
      </c>
      <c r="B571" s="66">
        <v>34.615000000000002</v>
      </c>
      <c r="C571" s="67">
        <v>0.64177083333333329</v>
      </c>
      <c r="D571" s="66">
        <v>3288.4250000000002</v>
      </c>
      <c r="E571" s="68" t="s">
        <v>16</v>
      </c>
    </row>
    <row r="572" spans="1:5">
      <c r="A572" s="65">
        <v>156</v>
      </c>
      <c r="B572" s="66">
        <v>34.615000000000002</v>
      </c>
      <c r="C572" s="67">
        <v>0.64177083333333329</v>
      </c>
      <c r="D572" s="66">
        <v>5399.9400000000005</v>
      </c>
      <c r="E572" s="68" t="s">
        <v>16</v>
      </c>
    </row>
    <row r="573" spans="1:5">
      <c r="A573" s="65">
        <v>950</v>
      </c>
      <c r="B573" s="66">
        <v>34.615000000000002</v>
      </c>
      <c r="C573" s="67">
        <v>0.64177083333333329</v>
      </c>
      <c r="D573" s="66">
        <v>32884.25</v>
      </c>
      <c r="E573" s="68" t="s">
        <v>16</v>
      </c>
    </row>
    <row r="574" spans="1:5">
      <c r="A574" s="65">
        <v>250</v>
      </c>
      <c r="B574" s="66">
        <v>34.615000000000002</v>
      </c>
      <c r="C574" s="67">
        <v>0.64177083333333329</v>
      </c>
      <c r="D574" s="66">
        <v>8653.75</v>
      </c>
      <c r="E574" s="68" t="s">
        <v>16</v>
      </c>
    </row>
    <row r="575" spans="1:5">
      <c r="A575" s="65">
        <v>42</v>
      </c>
      <c r="B575" s="66">
        <v>34.615000000000002</v>
      </c>
      <c r="C575" s="67">
        <v>0.64177083333333329</v>
      </c>
      <c r="D575" s="66">
        <v>1453.8300000000002</v>
      </c>
      <c r="E575" s="68" t="s">
        <v>16</v>
      </c>
    </row>
    <row r="576" spans="1:5">
      <c r="A576" s="65">
        <v>52</v>
      </c>
      <c r="B576" s="66">
        <v>34.615000000000002</v>
      </c>
      <c r="C576" s="67">
        <v>0.64177083333333329</v>
      </c>
      <c r="D576" s="66">
        <v>1799.98</v>
      </c>
      <c r="E576" s="68" t="s">
        <v>16</v>
      </c>
    </row>
    <row r="577" spans="1:5">
      <c r="A577" s="65">
        <v>419</v>
      </c>
      <c r="B577" s="66">
        <v>34.615000000000002</v>
      </c>
      <c r="C577" s="67">
        <v>0.64177083333333329</v>
      </c>
      <c r="D577" s="66">
        <v>14503.685000000001</v>
      </c>
      <c r="E577" s="68" t="s">
        <v>30</v>
      </c>
    </row>
    <row r="578" spans="1:5">
      <c r="A578" s="65">
        <v>201</v>
      </c>
      <c r="B578" s="66">
        <v>34.615000000000002</v>
      </c>
      <c r="C578" s="67">
        <v>0.64177083333333329</v>
      </c>
      <c r="D578" s="66">
        <v>6957.6150000000007</v>
      </c>
      <c r="E578" s="68" t="s">
        <v>29</v>
      </c>
    </row>
    <row r="579" spans="1:5">
      <c r="A579" s="65">
        <v>144</v>
      </c>
      <c r="B579" s="66">
        <v>34.615000000000002</v>
      </c>
      <c r="C579" s="67">
        <v>0.64177083333333329</v>
      </c>
      <c r="D579" s="66">
        <v>4984.5600000000004</v>
      </c>
      <c r="E579" s="68" t="s">
        <v>30</v>
      </c>
    </row>
    <row r="580" spans="1:5">
      <c r="A580" s="65">
        <v>35</v>
      </c>
      <c r="B580" s="66">
        <v>34.615000000000002</v>
      </c>
      <c r="C580" s="67">
        <v>0.64177083333333329</v>
      </c>
      <c r="D580" s="66">
        <v>1211.5250000000001</v>
      </c>
      <c r="E580" s="68" t="s">
        <v>31</v>
      </c>
    </row>
    <row r="581" spans="1:5">
      <c r="A581" s="65">
        <v>156</v>
      </c>
      <c r="B581" s="66">
        <v>34.615000000000002</v>
      </c>
      <c r="C581" s="67">
        <v>0.64177083333333329</v>
      </c>
      <c r="D581" s="66">
        <v>5399.9400000000005</v>
      </c>
      <c r="E581" s="68" t="s">
        <v>31</v>
      </c>
    </row>
    <row r="582" spans="1:5">
      <c r="A582" s="65">
        <v>563</v>
      </c>
      <c r="B582" s="66">
        <v>34.6</v>
      </c>
      <c r="C582" s="67">
        <v>0.64238425925925924</v>
      </c>
      <c r="D582" s="66">
        <v>19479.8</v>
      </c>
      <c r="E582" s="68" t="s">
        <v>16</v>
      </c>
    </row>
    <row r="583" spans="1:5">
      <c r="A583" s="65">
        <v>191</v>
      </c>
      <c r="B583" s="66">
        <v>34.6</v>
      </c>
      <c r="C583" s="67">
        <v>0.64238425925925924</v>
      </c>
      <c r="D583" s="66">
        <v>6608.6</v>
      </c>
      <c r="E583" s="68" t="s">
        <v>16</v>
      </c>
    </row>
    <row r="584" spans="1:5">
      <c r="A584" s="65">
        <v>30</v>
      </c>
      <c r="B584" s="66">
        <v>34.6</v>
      </c>
      <c r="C584" s="67">
        <v>0.64238425925925924</v>
      </c>
      <c r="D584" s="66">
        <v>1038</v>
      </c>
      <c r="E584" s="68" t="s">
        <v>30</v>
      </c>
    </row>
    <row r="585" spans="1:5">
      <c r="A585" s="65">
        <v>100</v>
      </c>
      <c r="B585" s="66">
        <v>34.6</v>
      </c>
      <c r="C585" s="67">
        <v>0.64238425925925924</v>
      </c>
      <c r="D585" s="66">
        <v>3460</v>
      </c>
      <c r="E585" s="68" t="s">
        <v>29</v>
      </c>
    </row>
    <row r="586" spans="1:5">
      <c r="A586" s="65">
        <v>126</v>
      </c>
      <c r="B586" s="66">
        <v>34.6</v>
      </c>
      <c r="C586" s="67">
        <v>0.64238425925925924</v>
      </c>
      <c r="D586" s="66">
        <v>4359.6000000000004</v>
      </c>
      <c r="E586" s="68" t="s">
        <v>31</v>
      </c>
    </row>
    <row r="587" spans="1:5">
      <c r="A587" s="65">
        <v>115</v>
      </c>
      <c r="B587" s="66">
        <v>34.6</v>
      </c>
      <c r="C587" s="67">
        <v>0.64238425925925924</v>
      </c>
      <c r="D587" s="66">
        <v>3979</v>
      </c>
      <c r="E587" s="68" t="s">
        <v>31</v>
      </c>
    </row>
    <row r="588" spans="1:5">
      <c r="A588" s="65">
        <v>316</v>
      </c>
      <c r="B588" s="66">
        <v>34.6</v>
      </c>
      <c r="C588" s="67">
        <v>0.64248842592592592</v>
      </c>
      <c r="D588" s="66">
        <v>10933.6</v>
      </c>
      <c r="E588" s="68" t="s">
        <v>16</v>
      </c>
    </row>
    <row r="589" spans="1:5">
      <c r="A589" s="65">
        <v>216</v>
      </c>
      <c r="B589" s="66">
        <v>34.6</v>
      </c>
      <c r="C589" s="67">
        <v>0.64248842592592592</v>
      </c>
      <c r="D589" s="66">
        <v>7473.6</v>
      </c>
      <c r="E589" s="68" t="s">
        <v>29</v>
      </c>
    </row>
    <row r="590" spans="1:5">
      <c r="A590" s="65">
        <v>169</v>
      </c>
      <c r="B590" s="66">
        <v>34.6</v>
      </c>
      <c r="C590" s="67">
        <v>0.64248842592592592</v>
      </c>
      <c r="D590" s="66">
        <v>5847.4000000000005</v>
      </c>
      <c r="E590" s="68" t="s">
        <v>30</v>
      </c>
    </row>
    <row r="591" spans="1:5">
      <c r="A591" s="65">
        <v>486</v>
      </c>
      <c r="B591" s="66">
        <v>34.6</v>
      </c>
      <c r="C591" s="67">
        <v>0.64248842592592592</v>
      </c>
      <c r="D591" s="66">
        <v>16815.600000000002</v>
      </c>
      <c r="E591" s="68" t="s">
        <v>30</v>
      </c>
    </row>
    <row r="592" spans="1:5">
      <c r="A592" s="65">
        <v>68</v>
      </c>
      <c r="B592" s="66">
        <v>34.6</v>
      </c>
      <c r="C592" s="67">
        <v>0.64248842592592592</v>
      </c>
      <c r="D592" s="66">
        <v>2352.8000000000002</v>
      </c>
      <c r="E592" s="68" t="s">
        <v>31</v>
      </c>
    </row>
    <row r="593" spans="1:5">
      <c r="A593" s="65">
        <v>120</v>
      </c>
      <c r="B593" s="66">
        <v>34.6</v>
      </c>
      <c r="C593" s="67">
        <v>0.64248842592592592</v>
      </c>
      <c r="D593" s="66">
        <v>4152</v>
      </c>
      <c r="E593" s="68" t="s">
        <v>31</v>
      </c>
    </row>
    <row r="594" spans="1:5">
      <c r="A594" s="65">
        <v>182</v>
      </c>
      <c r="B594" s="66">
        <v>34.604999999999997</v>
      </c>
      <c r="C594" s="67">
        <v>0.64474537037037027</v>
      </c>
      <c r="D594" s="66">
        <v>6298.11</v>
      </c>
      <c r="E594" s="68" t="s">
        <v>16</v>
      </c>
    </row>
    <row r="595" spans="1:5">
      <c r="A595" s="65">
        <v>263</v>
      </c>
      <c r="B595" s="66">
        <v>34.604999999999997</v>
      </c>
      <c r="C595" s="67">
        <v>0.64476851851851846</v>
      </c>
      <c r="D595" s="66">
        <v>9101.1149999999998</v>
      </c>
      <c r="E595" s="68" t="s">
        <v>16</v>
      </c>
    </row>
    <row r="596" spans="1:5">
      <c r="A596" s="65">
        <v>159</v>
      </c>
      <c r="B596" s="66">
        <v>34.604999999999997</v>
      </c>
      <c r="C596" s="67">
        <v>0.64476851851851846</v>
      </c>
      <c r="D596" s="66">
        <v>5502.1949999999997</v>
      </c>
      <c r="E596" s="68" t="s">
        <v>16</v>
      </c>
    </row>
    <row r="597" spans="1:5">
      <c r="A597" s="65">
        <v>400</v>
      </c>
      <c r="B597" s="66">
        <v>34.604999999999997</v>
      </c>
      <c r="C597" s="67">
        <v>0.64476851851851846</v>
      </c>
      <c r="D597" s="66">
        <v>13841.999999999998</v>
      </c>
      <c r="E597" s="68" t="s">
        <v>16</v>
      </c>
    </row>
    <row r="598" spans="1:5">
      <c r="A598" s="65">
        <v>250</v>
      </c>
      <c r="B598" s="66">
        <v>34.604999999999997</v>
      </c>
      <c r="C598" s="67">
        <v>0.64476851851851846</v>
      </c>
      <c r="D598" s="66">
        <v>8651.25</v>
      </c>
      <c r="E598" s="68" t="s">
        <v>16</v>
      </c>
    </row>
    <row r="599" spans="1:5">
      <c r="A599" s="65">
        <v>250</v>
      </c>
      <c r="B599" s="66">
        <v>34.604999999999997</v>
      </c>
      <c r="C599" s="67">
        <v>0.64476851851851846</v>
      </c>
      <c r="D599" s="66">
        <v>8651.25</v>
      </c>
      <c r="E599" s="68" t="s">
        <v>16</v>
      </c>
    </row>
    <row r="600" spans="1:5">
      <c r="A600" s="65">
        <v>152</v>
      </c>
      <c r="B600" s="66">
        <v>34.604999999999997</v>
      </c>
      <c r="C600" s="67">
        <v>0.64476851851851846</v>
      </c>
      <c r="D600" s="66">
        <v>5259.9599999999991</v>
      </c>
      <c r="E600" s="68" t="s">
        <v>16</v>
      </c>
    </row>
    <row r="601" spans="1:5">
      <c r="A601" s="65">
        <v>230</v>
      </c>
      <c r="B601" s="66">
        <v>34.604999999999997</v>
      </c>
      <c r="C601" s="67">
        <v>0.64476851851851846</v>
      </c>
      <c r="D601" s="66">
        <v>7959.15</v>
      </c>
      <c r="E601" s="68" t="s">
        <v>16</v>
      </c>
    </row>
    <row r="602" spans="1:5">
      <c r="A602" s="65">
        <v>38</v>
      </c>
      <c r="B602" s="66">
        <v>34.604999999999997</v>
      </c>
      <c r="C602" s="67">
        <v>0.64476851851851846</v>
      </c>
      <c r="D602" s="66">
        <v>1314.9899999999998</v>
      </c>
      <c r="E602" s="68" t="s">
        <v>16</v>
      </c>
    </row>
    <row r="603" spans="1:5">
      <c r="A603" s="65">
        <v>287</v>
      </c>
      <c r="B603" s="66">
        <v>34.604999999999997</v>
      </c>
      <c r="C603" s="67">
        <v>0.64476851851851846</v>
      </c>
      <c r="D603" s="66">
        <v>9931.6349999999984</v>
      </c>
      <c r="E603" s="68" t="s">
        <v>16</v>
      </c>
    </row>
    <row r="604" spans="1:5">
      <c r="A604" s="65">
        <v>147</v>
      </c>
      <c r="B604" s="66">
        <v>34.604999999999997</v>
      </c>
      <c r="C604" s="67">
        <v>0.64476851851851846</v>
      </c>
      <c r="D604" s="66">
        <v>5086.9349999999995</v>
      </c>
      <c r="E604" s="68" t="s">
        <v>29</v>
      </c>
    </row>
    <row r="605" spans="1:5">
      <c r="A605" s="65">
        <v>360</v>
      </c>
      <c r="B605" s="66">
        <v>34.604999999999997</v>
      </c>
      <c r="C605" s="67">
        <v>0.64476851851851846</v>
      </c>
      <c r="D605" s="66">
        <v>12457.8</v>
      </c>
      <c r="E605" s="68" t="s">
        <v>29</v>
      </c>
    </row>
    <row r="606" spans="1:5">
      <c r="A606" s="65">
        <v>176</v>
      </c>
      <c r="B606" s="66">
        <v>34.604999999999997</v>
      </c>
      <c r="C606" s="67">
        <v>0.64476851851851846</v>
      </c>
      <c r="D606" s="66">
        <v>6090.48</v>
      </c>
      <c r="E606" s="68" t="s">
        <v>31</v>
      </c>
    </row>
    <row r="607" spans="1:5">
      <c r="A607" s="65">
        <v>160</v>
      </c>
      <c r="B607" s="66">
        <v>34.604999999999997</v>
      </c>
      <c r="C607" s="67">
        <v>0.64476851851851846</v>
      </c>
      <c r="D607" s="66">
        <v>5536.7999999999993</v>
      </c>
      <c r="E607" s="68" t="s">
        <v>31</v>
      </c>
    </row>
    <row r="608" spans="1:5">
      <c r="A608" s="65">
        <v>32</v>
      </c>
      <c r="B608" s="66">
        <v>34.604999999999997</v>
      </c>
      <c r="C608" s="67">
        <v>0.64476851851851846</v>
      </c>
      <c r="D608" s="66">
        <v>1107.3599999999999</v>
      </c>
      <c r="E608" s="68" t="s">
        <v>31</v>
      </c>
    </row>
    <row r="609" spans="1:5">
      <c r="A609" s="65">
        <v>275</v>
      </c>
      <c r="B609" s="66">
        <v>34.604999999999997</v>
      </c>
      <c r="C609" s="67">
        <v>0.64476851851851846</v>
      </c>
      <c r="D609" s="66">
        <v>9516.375</v>
      </c>
      <c r="E609" s="68" t="s">
        <v>30</v>
      </c>
    </row>
    <row r="610" spans="1:5">
      <c r="A610" s="65">
        <v>105</v>
      </c>
      <c r="B610" s="66">
        <v>34.604999999999997</v>
      </c>
      <c r="C610" s="67">
        <v>0.64476851851851846</v>
      </c>
      <c r="D610" s="66">
        <v>3633.5249999999996</v>
      </c>
      <c r="E610" s="68" t="s">
        <v>30</v>
      </c>
    </row>
    <row r="611" spans="1:5">
      <c r="A611" s="65">
        <v>143</v>
      </c>
      <c r="B611" s="66">
        <v>34.604999999999997</v>
      </c>
      <c r="C611" s="67">
        <v>0.64476851851851846</v>
      </c>
      <c r="D611" s="66">
        <v>4948.5149999999994</v>
      </c>
      <c r="E611" s="68" t="s">
        <v>31</v>
      </c>
    </row>
    <row r="612" spans="1:5">
      <c r="A612" s="65">
        <v>176</v>
      </c>
      <c r="B612" s="66">
        <v>34.604999999999997</v>
      </c>
      <c r="C612" s="67">
        <v>0.64476851851851846</v>
      </c>
      <c r="D612" s="66">
        <v>6090.48</v>
      </c>
      <c r="E612" s="68" t="s">
        <v>31</v>
      </c>
    </row>
    <row r="613" spans="1:5">
      <c r="A613" s="65">
        <v>419</v>
      </c>
      <c r="B613" s="66">
        <v>34.604999999999997</v>
      </c>
      <c r="C613" s="67">
        <v>0.64476851851851846</v>
      </c>
      <c r="D613" s="66">
        <v>14499.494999999999</v>
      </c>
      <c r="E613" s="68" t="s">
        <v>30</v>
      </c>
    </row>
    <row r="614" spans="1:5">
      <c r="A614" s="65">
        <v>200</v>
      </c>
      <c r="B614" s="66">
        <v>34.604999999999997</v>
      </c>
      <c r="C614" s="67">
        <v>0.64476851851851846</v>
      </c>
      <c r="D614" s="66">
        <v>6920.9999999999991</v>
      </c>
      <c r="E614" s="68" t="s">
        <v>30</v>
      </c>
    </row>
    <row r="615" spans="1:5">
      <c r="A615" s="65">
        <v>320</v>
      </c>
      <c r="B615" s="66">
        <v>34.61</v>
      </c>
      <c r="C615" s="67">
        <v>0.64476851851851846</v>
      </c>
      <c r="D615" s="66">
        <v>11075.2</v>
      </c>
      <c r="E615" s="68" t="s">
        <v>31</v>
      </c>
    </row>
    <row r="616" spans="1:5">
      <c r="A616" s="65">
        <v>101</v>
      </c>
      <c r="B616" s="66">
        <v>34.61</v>
      </c>
      <c r="C616" s="67">
        <v>0.64476851851851846</v>
      </c>
      <c r="D616" s="66">
        <v>3495.61</v>
      </c>
      <c r="E616" s="68" t="s">
        <v>31</v>
      </c>
    </row>
    <row r="617" spans="1:5">
      <c r="A617" s="65">
        <v>175</v>
      </c>
      <c r="B617" s="66">
        <v>34.604999999999997</v>
      </c>
      <c r="C617" s="67">
        <v>0.64476851851851846</v>
      </c>
      <c r="D617" s="66">
        <v>6055.8749999999991</v>
      </c>
      <c r="E617" s="68" t="s">
        <v>31</v>
      </c>
    </row>
    <row r="618" spans="1:5">
      <c r="A618" s="65">
        <v>195</v>
      </c>
      <c r="B618" s="66">
        <v>34.6</v>
      </c>
      <c r="C618" s="67">
        <v>0.6468518518518519</v>
      </c>
      <c r="D618" s="66">
        <v>6747</v>
      </c>
      <c r="E618" s="68" t="s">
        <v>29</v>
      </c>
    </row>
    <row r="619" spans="1:5">
      <c r="A619" s="65">
        <v>101</v>
      </c>
      <c r="B619" s="66">
        <v>34.6</v>
      </c>
      <c r="C619" s="67">
        <v>0.6468518518518519</v>
      </c>
      <c r="D619" s="66">
        <v>3494.6000000000004</v>
      </c>
      <c r="E619" s="68" t="s">
        <v>31</v>
      </c>
    </row>
    <row r="620" spans="1:5">
      <c r="A620" s="65">
        <v>223</v>
      </c>
      <c r="B620" s="66">
        <v>34.61</v>
      </c>
      <c r="C620" s="67">
        <v>0.64704861111111123</v>
      </c>
      <c r="D620" s="66">
        <v>7718.03</v>
      </c>
      <c r="E620" s="68" t="s">
        <v>16</v>
      </c>
    </row>
    <row r="621" spans="1:5">
      <c r="A621" s="65">
        <v>250</v>
      </c>
      <c r="B621" s="66">
        <v>34.61</v>
      </c>
      <c r="C621" s="67">
        <v>0.64704861111111123</v>
      </c>
      <c r="D621" s="66">
        <v>8652.5</v>
      </c>
      <c r="E621" s="68" t="s">
        <v>16</v>
      </c>
    </row>
    <row r="622" spans="1:5">
      <c r="A622" s="65">
        <v>250</v>
      </c>
      <c r="B622" s="66">
        <v>34.61</v>
      </c>
      <c r="C622" s="67">
        <v>0.64704861111111123</v>
      </c>
      <c r="D622" s="66">
        <v>8652.5</v>
      </c>
      <c r="E622" s="68" t="s">
        <v>16</v>
      </c>
    </row>
    <row r="623" spans="1:5">
      <c r="A623" s="65">
        <v>250</v>
      </c>
      <c r="B623" s="66">
        <v>34.61</v>
      </c>
      <c r="C623" s="67">
        <v>0.64704861111111123</v>
      </c>
      <c r="D623" s="66">
        <v>8652.5</v>
      </c>
      <c r="E623" s="68" t="s">
        <v>16</v>
      </c>
    </row>
    <row r="624" spans="1:5">
      <c r="A624" s="65">
        <v>215</v>
      </c>
      <c r="B624" s="66">
        <v>34.61</v>
      </c>
      <c r="C624" s="67">
        <v>0.64704861111111123</v>
      </c>
      <c r="D624" s="66">
        <v>7441.15</v>
      </c>
      <c r="E624" s="68" t="s">
        <v>16</v>
      </c>
    </row>
    <row r="625" spans="1:5">
      <c r="A625" s="65">
        <v>315</v>
      </c>
      <c r="B625" s="66">
        <v>34.61</v>
      </c>
      <c r="C625" s="67">
        <v>0.64704861111111123</v>
      </c>
      <c r="D625" s="66">
        <v>10902.15</v>
      </c>
      <c r="E625" s="68" t="s">
        <v>16</v>
      </c>
    </row>
    <row r="626" spans="1:5">
      <c r="A626" s="65">
        <v>154</v>
      </c>
      <c r="B626" s="66">
        <v>34.61</v>
      </c>
      <c r="C626" s="67">
        <v>0.64704861111111123</v>
      </c>
      <c r="D626" s="66">
        <v>5329.94</v>
      </c>
      <c r="E626" s="68" t="s">
        <v>16</v>
      </c>
    </row>
    <row r="627" spans="1:5">
      <c r="A627" s="65">
        <v>227</v>
      </c>
      <c r="B627" s="66">
        <v>34.61</v>
      </c>
      <c r="C627" s="67">
        <v>0.64704861111111123</v>
      </c>
      <c r="D627" s="66">
        <v>7856.47</v>
      </c>
      <c r="E627" s="68" t="s">
        <v>30</v>
      </c>
    </row>
    <row r="628" spans="1:5">
      <c r="A628" s="65">
        <v>281</v>
      </c>
      <c r="B628" s="66">
        <v>34.61</v>
      </c>
      <c r="C628" s="67">
        <v>0.64704861111111123</v>
      </c>
      <c r="D628" s="66">
        <v>9725.41</v>
      </c>
      <c r="E628" s="68" t="s">
        <v>30</v>
      </c>
    </row>
    <row r="629" spans="1:5">
      <c r="A629" s="65">
        <v>144</v>
      </c>
      <c r="B629" s="66">
        <v>34.61</v>
      </c>
      <c r="C629" s="67">
        <v>0.64704861111111123</v>
      </c>
      <c r="D629" s="66">
        <v>4983.84</v>
      </c>
      <c r="E629" s="68" t="s">
        <v>30</v>
      </c>
    </row>
    <row r="630" spans="1:5">
      <c r="A630" s="65">
        <v>191</v>
      </c>
      <c r="B630" s="66">
        <v>34.61</v>
      </c>
      <c r="C630" s="67">
        <v>0.64704861111111123</v>
      </c>
      <c r="D630" s="66">
        <v>6610.51</v>
      </c>
      <c r="E630" s="68" t="s">
        <v>31</v>
      </c>
    </row>
    <row r="631" spans="1:5">
      <c r="A631" s="65">
        <v>455</v>
      </c>
      <c r="B631" s="66">
        <v>34.6</v>
      </c>
      <c r="C631" s="67">
        <v>0.64770833333333344</v>
      </c>
      <c r="D631" s="66">
        <v>15743</v>
      </c>
      <c r="E631" s="68" t="s">
        <v>16</v>
      </c>
    </row>
    <row r="632" spans="1:5">
      <c r="A632" s="65">
        <v>447</v>
      </c>
      <c r="B632" s="66">
        <v>34.6</v>
      </c>
      <c r="C632" s="67">
        <v>0.64770833333333344</v>
      </c>
      <c r="D632" s="66">
        <v>15466.2</v>
      </c>
      <c r="E632" s="68" t="s">
        <v>16</v>
      </c>
    </row>
    <row r="633" spans="1:5">
      <c r="A633" s="65">
        <v>69</v>
      </c>
      <c r="B633" s="66">
        <v>34.6</v>
      </c>
      <c r="C633" s="67">
        <v>0.64770833333333344</v>
      </c>
      <c r="D633" s="66">
        <v>2387.4</v>
      </c>
      <c r="E633" s="68" t="s">
        <v>29</v>
      </c>
    </row>
    <row r="634" spans="1:5">
      <c r="A634" s="65">
        <v>180</v>
      </c>
      <c r="B634" s="66">
        <v>34.6</v>
      </c>
      <c r="C634" s="67">
        <v>0.64770833333333344</v>
      </c>
      <c r="D634" s="66">
        <v>6228</v>
      </c>
      <c r="E634" s="68" t="s">
        <v>31</v>
      </c>
    </row>
    <row r="635" spans="1:5">
      <c r="A635" s="65">
        <v>1</v>
      </c>
      <c r="B635" s="66">
        <v>34.6</v>
      </c>
      <c r="C635" s="67">
        <v>0.64770833333333344</v>
      </c>
      <c r="D635" s="66">
        <v>34.6</v>
      </c>
      <c r="E635" s="68" t="s">
        <v>31</v>
      </c>
    </row>
    <row r="636" spans="1:5">
      <c r="A636" s="65">
        <v>120</v>
      </c>
      <c r="B636" s="66">
        <v>34.6</v>
      </c>
      <c r="C636" s="67">
        <v>0.64770833333333344</v>
      </c>
      <c r="D636" s="66">
        <v>4152</v>
      </c>
      <c r="E636" s="68" t="s">
        <v>31</v>
      </c>
    </row>
    <row r="637" spans="1:5">
      <c r="A637" s="65">
        <v>374</v>
      </c>
      <c r="B637" s="66">
        <v>34.6</v>
      </c>
      <c r="C637" s="67">
        <v>0.64770833333333344</v>
      </c>
      <c r="D637" s="66">
        <v>12940.4</v>
      </c>
      <c r="E637" s="68" t="s">
        <v>30</v>
      </c>
    </row>
    <row r="638" spans="1:5">
      <c r="A638" s="65">
        <v>321</v>
      </c>
      <c r="B638" s="66">
        <v>34.6</v>
      </c>
      <c r="C638" s="67">
        <v>0.64770833333333344</v>
      </c>
      <c r="D638" s="66">
        <v>11106.6</v>
      </c>
      <c r="E638" s="68" t="s">
        <v>31</v>
      </c>
    </row>
    <row r="639" spans="1:5">
      <c r="A639" s="65">
        <v>237</v>
      </c>
      <c r="B639" s="66">
        <v>34.6</v>
      </c>
      <c r="C639" s="67">
        <v>0.64770833333333344</v>
      </c>
      <c r="D639" s="66">
        <v>8200.2000000000007</v>
      </c>
      <c r="E639" s="68" t="s">
        <v>29</v>
      </c>
    </row>
    <row r="640" spans="1:5">
      <c r="A640" s="65">
        <v>507</v>
      </c>
      <c r="B640" s="66">
        <v>34.585000000000001</v>
      </c>
      <c r="C640" s="67">
        <v>0.65160879629629631</v>
      </c>
      <c r="D640" s="66">
        <v>17534.595000000001</v>
      </c>
      <c r="E640" s="68" t="s">
        <v>16</v>
      </c>
    </row>
    <row r="641" spans="1:5">
      <c r="A641" s="65">
        <v>507</v>
      </c>
      <c r="B641" s="66">
        <v>34.585000000000001</v>
      </c>
      <c r="C641" s="67">
        <v>0.65160879629629631</v>
      </c>
      <c r="D641" s="66">
        <v>17534.595000000001</v>
      </c>
      <c r="E641" s="68" t="s">
        <v>29</v>
      </c>
    </row>
    <row r="642" spans="1:5">
      <c r="A642" s="65">
        <v>669</v>
      </c>
      <c r="B642" s="66">
        <v>34.585000000000001</v>
      </c>
      <c r="C642" s="67">
        <v>0.65160879629629631</v>
      </c>
      <c r="D642" s="66">
        <v>23137.365000000002</v>
      </c>
      <c r="E642" s="68" t="s">
        <v>30</v>
      </c>
    </row>
    <row r="643" spans="1:5">
      <c r="A643" s="65">
        <v>130</v>
      </c>
      <c r="B643" s="66">
        <v>34.585000000000001</v>
      </c>
      <c r="C643" s="67">
        <v>0.65160879629629631</v>
      </c>
      <c r="D643" s="66">
        <v>4496.05</v>
      </c>
      <c r="E643" s="68" t="s">
        <v>30</v>
      </c>
    </row>
    <row r="644" spans="1:5">
      <c r="A644" s="65">
        <v>200</v>
      </c>
      <c r="B644" s="66">
        <v>34.585000000000001</v>
      </c>
      <c r="C644" s="67">
        <v>0.65160879629629631</v>
      </c>
      <c r="D644" s="66">
        <v>6917</v>
      </c>
      <c r="E644" s="68" t="s">
        <v>31</v>
      </c>
    </row>
    <row r="645" spans="1:5">
      <c r="A645" s="65">
        <v>101</v>
      </c>
      <c r="B645" s="66">
        <v>34.585000000000001</v>
      </c>
      <c r="C645" s="67">
        <v>0.65160879629629631</v>
      </c>
      <c r="D645" s="66">
        <v>3493.085</v>
      </c>
      <c r="E645" s="68" t="s">
        <v>31</v>
      </c>
    </row>
    <row r="646" spans="1:5">
      <c r="A646" s="65">
        <v>120</v>
      </c>
      <c r="B646" s="66">
        <v>34.585000000000001</v>
      </c>
      <c r="C646" s="67">
        <v>0.65160879629629631</v>
      </c>
      <c r="D646" s="66">
        <v>4150.2</v>
      </c>
      <c r="E646" s="68" t="s">
        <v>31</v>
      </c>
    </row>
    <row r="647" spans="1:5">
      <c r="A647" s="65">
        <v>50</v>
      </c>
      <c r="B647" s="66">
        <v>34.585000000000001</v>
      </c>
      <c r="C647" s="67">
        <v>0.65160879629629631</v>
      </c>
      <c r="D647" s="66">
        <v>1729.25</v>
      </c>
      <c r="E647" s="68" t="s">
        <v>31</v>
      </c>
    </row>
    <row r="648" spans="1:5">
      <c r="A648" s="65">
        <v>216</v>
      </c>
      <c r="B648" s="66">
        <v>34.585000000000001</v>
      </c>
      <c r="C648" s="67">
        <v>0.65160879629629631</v>
      </c>
      <c r="D648" s="66">
        <v>7470.3600000000006</v>
      </c>
      <c r="E648" s="68" t="s">
        <v>31</v>
      </c>
    </row>
    <row r="649" spans="1:5">
      <c r="A649" s="65">
        <v>1097</v>
      </c>
      <c r="B649" s="66">
        <v>34.61</v>
      </c>
      <c r="C649" s="67">
        <v>0.65364583333333337</v>
      </c>
      <c r="D649" s="66">
        <v>37967.17</v>
      </c>
      <c r="E649" s="68" t="s">
        <v>16</v>
      </c>
    </row>
    <row r="650" spans="1:5">
      <c r="A650" s="65">
        <v>8</v>
      </c>
      <c r="B650" s="66">
        <v>34.61</v>
      </c>
      <c r="C650" s="67">
        <v>0.65364583333333337</v>
      </c>
      <c r="D650" s="66">
        <v>276.88</v>
      </c>
      <c r="E650" s="68" t="s">
        <v>31</v>
      </c>
    </row>
    <row r="651" spans="1:5">
      <c r="A651" s="65">
        <v>298</v>
      </c>
      <c r="B651" s="66">
        <v>34.61</v>
      </c>
      <c r="C651" s="67">
        <v>0.65364583333333337</v>
      </c>
      <c r="D651" s="66">
        <v>10313.780000000001</v>
      </c>
      <c r="E651" s="68" t="s">
        <v>31</v>
      </c>
    </row>
    <row r="652" spans="1:5">
      <c r="A652" s="65">
        <v>90</v>
      </c>
      <c r="B652" s="66">
        <v>34.61</v>
      </c>
      <c r="C652" s="67">
        <v>0.65364583333333337</v>
      </c>
      <c r="D652" s="66">
        <v>3114.9</v>
      </c>
      <c r="E652" s="68" t="s">
        <v>29</v>
      </c>
    </row>
    <row r="653" spans="1:5">
      <c r="A653" s="65">
        <v>440</v>
      </c>
      <c r="B653" s="66">
        <v>34.61</v>
      </c>
      <c r="C653" s="67">
        <v>0.65364583333333337</v>
      </c>
      <c r="D653" s="66">
        <v>15228.4</v>
      </c>
      <c r="E653" s="68" t="s">
        <v>30</v>
      </c>
    </row>
    <row r="654" spans="1:5">
      <c r="A654" s="65">
        <v>160</v>
      </c>
      <c r="B654" s="66">
        <v>34.61</v>
      </c>
      <c r="C654" s="67">
        <v>0.65364583333333337</v>
      </c>
      <c r="D654" s="66">
        <v>5537.6</v>
      </c>
      <c r="E654" s="68" t="s">
        <v>30</v>
      </c>
    </row>
    <row r="655" spans="1:5">
      <c r="A655" s="65">
        <v>597</v>
      </c>
      <c r="B655" s="66">
        <v>34.6</v>
      </c>
      <c r="C655" s="67">
        <v>0.65461805555555552</v>
      </c>
      <c r="D655" s="66">
        <v>20656.2</v>
      </c>
      <c r="E655" s="68" t="s">
        <v>16</v>
      </c>
    </row>
    <row r="656" spans="1:5">
      <c r="A656" s="65">
        <v>153</v>
      </c>
      <c r="B656" s="66">
        <v>34.6</v>
      </c>
      <c r="C656" s="67">
        <v>0.65461805555555552</v>
      </c>
      <c r="D656" s="66">
        <v>5293.8</v>
      </c>
      <c r="E656" s="68" t="s">
        <v>16</v>
      </c>
    </row>
    <row r="657" spans="1:5">
      <c r="A657" s="65">
        <v>174</v>
      </c>
      <c r="B657" s="66">
        <v>34.6</v>
      </c>
      <c r="C657" s="67">
        <v>0.65461805555555552</v>
      </c>
      <c r="D657" s="66">
        <v>6020.4000000000005</v>
      </c>
      <c r="E657" s="68" t="s">
        <v>16</v>
      </c>
    </row>
    <row r="658" spans="1:5">
      <c r="A658" s="65">
        <v>159</v>
      </c>
      <c r="B658" s="66">
        <v>34.6</v>
      </c>
      <c r="C658" s="67">
        <v>0.65461805555555552</v>
      </c>
      <c r="D658" s="66">
        <v>5501.4000000000005</v>
      </c>
      <c r="E658" s="68" t="s">
        <v>16</v>
      </c>
    </row>
    <row r="659" spans="1:5">
      <c r="A659" s="65">
        <v>126</v>
      </c>
      <c r="B659" s="66">
        <v>34.6</v>
      </c>
      <c r="C659" s="67">
        <v>0.65461805555555552</v>
      </c>
      <c r="D659" s="66">
        <v>4359.6000000000004</v>
      </c>
      <c r="E659" s="68" t="s">
        <v>16</v>
      </c>
    </row>
    <row r="660" spans="1:5">
      <c r="A660" s="65">
        <v>150</v>
      </c>
      <c r="B660" s="66">
        <v>34.6</v>
      </c>
      <c r="C660" s="67">
        <v>0.65461805555555552</v>
      </c>
      <c r="D660" s="66">
        <v>5190</v>
      </c>
      <c r="E660" s="68" t="s">
        <v>31</v>
      </c>
    </row>
    <row r="661" spans="1:5">
      <c r="A661" s="65">
        <v>262</v>
      </c>
      <c r="B661" s="66">
        <v>34.6</v>
      </c>
      <c r="C661" s="67">
        <v>0.65461805555555552</v>
      </c>
      <c r="D661" s="66">
        <v>9065.2000000000007</v>
      </c>
      <c r="E661" s="68" t="s">
        <v>29</v>
      </c>
    </row>
    <row r="662" spans="1:5">
      <c r="A662" s="65">
        <v>118</v>
      </c>
      <c r="B662" s="66">
        <v>34.6</v>
      </c>
      <c r="C662" s="67">
        <v>0.65461805555555552</v>
      </c>
      <c r="D662" s="66">
        <v>4082.8</v>
      </c>
      <c r="E662" s="68" t="s">
        <v>29</v>
      </c>
    </row>
    <row r="663" spans="1:5">
      <c r="A663" s="65">
        <v>112</v>
      </c>
      <c r="B663" s="66">
        <v>34.6</v>
      </c>
      <c r="C663" s="67">
        <v>0.65461805555555552</v>
      </c>
      <c r="D663" s="66">
        <v>3875.2000000000003</v>
      </c>
      <c r="E663" s="68" t="s">
        <v>30</v>
      </c>
    </row>
    <row r="664" spans="1:5">
      <c r="A664" s="65">
        <v>172</v>
      </c>
      <c r="B664" s="66">
        <v>34.6</v>
      </c>
      <c r="C664" s="67">
        <v>0.65461805555555552</v>
      </c>
      <c r="D664" s="66">
        <v>5951.2</v>
      </c>
      <c r="E664" s="68" t="s">
        <v>30</v>
      </c>
    </row>
    <row r="665" spans="1:5">
      <c r="A665" s="65">
        <v>191</v>
      </c>
      <c r="B665" s="66">
        <v>34.6</v>
      </c>
      <c r="C665" s="67">
        <v>0.65461805555555552</v>
      </c>
      <c r="D665" s="66">
        <v>6608.6</v>
      </c>
      <c r="E665" s="68" t="s">
        <v>30</v>
      </c>
    </row>
    <row r="666" spans="1:5">
      <c r="A666" s="65">
        <v>39</v>
      </c>
      <c r="B666" s="66">
        <v>34.6</v>
      </c>
      <c r="C666" s="67">
        <v>0.65461805555555552</v>
      </c>
      <c r="D666" s="66">
        <v>1349.4</v>
      </c>
      <c r="E666" s="68" t="s">
        <v>30</v>
      </c>
    </row>
    <row r="667" spans="1:5">
      <c r="A667" s="65">
        <v>85</v>
      </c>
      <c r="B667" s="66">
        <v>34.6</v>
      </c>
      <c r="C667" s="67">
        <v>0.65461805555555552</v>
      </c>
      <c r="D667" s="66">
        <v>2941</v>
      </c>
      <c r="E667" s="68" t="s">
        <v>30</v>
      </c>
    </row>
    <row r="668" spans="1:5">
      <c r="A668" s="65">
        <v>162</v>
      </c>
      <c r="B668" s="66">
        <v>34.6</v>
      </c>
      <c r="C668" s="67">
        <v>0.6546643518518519</v>
      </c>
      <c r="D668" s="66">
        <v>5605.2</v>
      </c>
      <c r="E668" s="68" t="s">
        <v>30</v>
      </c>
    </row>
    <row r="669" spans="1:5">
      <c r="A669" s="65">
        <v>250</v>
      </c>
      <c r="B669" s="66">
        <v>34.6</v>
      </c>
      <c r="C669" s="67">
        <v>0.65592592592592591</v>
      </c>
      <c r="D669" s="66">
        <v>8650</v>
      </c>
      <c r="E669" s="68" t="s">
        <v>16</v>
      </c>
    </row>
    <row r="670" spans="1:5">
      <c r="A670" s="65">
        <v>253</v>
      </c>
      <c r="B670" s="66">
        <v>34.6</v>
      </c>
      <c r="C670" s="67">
        <v>0.65592592592592591</v>
      </c>
      <c r="D670" s="66">
        <v>8753.8000000000011</v>
      </c>
      <c r="E670" s="68" t="s">
        <v>16</v>
      </c>
    </row>
    <row r="671" spans="1:5">
      <c r="A671" s="65">
        <v>400</v>
      </c>
      <c r="B671" s="66">
        <v>34.6</v>
      </c>
      <c r="C671" s="67">
        <v>0.65592592592592591</v>
      </c>
      <c r="D671" s="66">
        <v>13840</v>
      </c>
      <c r="E671" s="68" t="s">
        <v>16</v>
      </c>
    </row>
    <row r="672" spans="1:5">
      <c r="A672" s="65">
        <v>157</v>
      </c>
      <c r="B672" s="66">
        <v>34.6</v>
      </c>
      <c r="C672" s="67">
        <v>0.65592592592592591</v>
      </c>
      <c r="D672" s="66">
        <v>5432.2</v>
      </c>
      <c r="E672" s="68" t="s">
        <v>16</v>
      </c>
    </row>
    <row r="673" spans="1:5">
      <c r="A673" s="65">
        <v>159</v>
      </c>
      <c r="B673" s="66">
        <v>34.6</v>
      </c>
      <c r="C673" s="67">
        <v>0.65592592592592591</v>
      </c>
      <c r="D673" s="66">
        <v>5501.4000000000005</v>
      </c>
      <c r="E673" s="68" t="s">
        <v>16</v>
      </c>
    </row>
    <row r="674" spans="1:5">
      <c r="A674" s="65">
        <v>189</v>
      </c>
      <c r="B674" s="66">
        <v>34.6</v>
      </c>
      <c r="C674" s="67">
        <v>0.65592592592592591</v>
      </c>
      <c r="D674" s="66">
        <v>6539.4000000000005</v>
      </c>
      <c r="E674" s="68" t="s">
        <v>16</v>
      </c>
    </row>
    <row r="675" spans="1:5">
      <c r="A675" s="65">
        <v>53</v>
      </c>
      <c r="B675" s="66">
        <v>34.6</v>
      </c>
      <c r="C675" s="67">
        <v>0.65592592592592591</v>
      </c>
      <c r="D675" s="66">
        <v>1833.8000000000002</v>
      </c>
      <c r="E675" s="68" t="s">
        <v>16</v>
      </c>
    </row>
    <row r="676" spans="1:5">
      <c r="A676" s="65">
        <v>204</v>
      </c>
      <c r="B676" s="66">
        <v>34.6</v>
      </c>
      <c r="C676" s="67">
        <v>0.65592592592592591</v>
      </c>
      <c r="D676" s="66">
        <v>7058.4000000000005</v>
      </c>
      <c r="E676" s="68" t="s">
        <v>30</v>
      </c>
    </row>
    <row r="677" spans="1:5">
      <c r="A677" s="65">
        <v>191</v>
      </c>
      <c r="B677" s="66">
        <v>34.6</v>
      </c>
      <c r="C677" s="67">
        <v>0.65592592592592591</v>
      </c>
      <c r="D677" s="66">
        <v>6608.6</v>
      </c>
      <c r="E677" s="68" t="s">
        <v>31</v>
      </c>
    </row>
    <row r="678" spans="1:5">
      <c r="A678" s="65">
        <v>464</v>
      </c>
      <c r="B678" s="66">
        <v>34.6</v>
      </c>
      <c r="C678" s="67">
        <v>0.65592592592592591</v>
      </c>
      <c r="D678" s="66">
        <v>16054.400000000001</v>
      </c>
      <c r="E678" s="68" t="s">
        <v>30</v>
      </c>
    </row>
    <row r="679" spans="1:5">
      <c r="A679" s="65">
        <v>180</v>
      </c>
      <c r="B679" s="66">
        <v>34.6</v>
      </c>
      <c r="C679" s="67">
        <v>0.65592592592592591</v>
      </c>
      <c r="D679" s="66">
        <v>6228</v>
      </c>
      <c r="E679" s="68" t="s">
        <v>31</v>
      </c>
    </row>
    <row r="680" spans="1:5">
      <c r="A680" s="65">
        <v>53</v>
      </c>
      <c r="B680" s="66">
        <v>34.619999999999997</v>
      </c>
      <c r="C680" s="67">
        <v>0.65927083333333325</v>
      </c>
      <c r="D680" s="66">
        <v>1834.86</v>
      </c>
      <c r="E680" s="68" t="s">
        <v>16</v>
      </c>
    </row>
    <row r="681" spans="1:5">
      <c r="A681" s="65">
        <v>160</v>
      </c>
      <c r="B681" s="66">
        <v>34.619999999999997</v>
      </c>
      <c r="C681" s="67">
        <v>0.65927083333333325</v>
      </c>
      <c r="D681" s="66">
        <v>5539.2</v>
      </c>
      <c r="E681" s="68" t="s">
        <v>16</v>
      </c>
    </row>
    <row r="682" spans="1:5">
      <c r="A682" s="65">
        <v>103</v>
      </c>
      <c r="B682" s="66">
        <v>34.619999999999997</v>
      </c>
      <c r="C682" s="67">
        <v>0.65927083333333325</v>
      </c>
      <c r="D682" s="66">
        <v>3565.8599999999997</v>
      </c>
      <c r="E682" s="68" t="s">
        <v>16</v>
      </c>
    </row>
    <row r="683" spans="1:5">
      <c r="A683" s="65">
        <v>158</v>
      </c>
      <c r="B683" s="66">
        <v>34.619999999999997</v>
      </c>
      <c r="C683" s="67">
        <v>0.65927083333333325</v>
      </c>
      <c r="D683" s="66">
        <v>5469.96</v>
      </c>
      <c r="E683" s="68" t="s">
        <v>16</v>
      </c>
    </row>
    <row r="684" spans="1:5">
      <c r="A684" s="65">
        <v>315</v>
      </c>
      <c r="B684" s="66">
        <v>34.619999999999997</v>
      </c>
      <c r="C684" s="67">
        <v>0.65927083333333325</v>
      </c>
      <c r="D684" s="66">
        <v>10905.3</v>
      </c>
      <c r="E684" s="68" t="s">
        <v>16</v>
      </c>
    </row>
    <row r="685" spans="1:5">
      <c r="A685" s="65">
        <v>250</v>
      </c>
      <c r="B685" s="66">
        <v>34.619999999999997</v>
      </c>
      <c r="C685" s="67">
        <v>0.65927083333333325</v>
      </c>
      <c r="D685" s="66">
        <v>8655</v>
      </c>
      <c r="E685" s="68" t="s">
        <v>16</v>
      </c>
    </row>
    <row r="686" spans="1:5">
      <c r="A686" s="65">
        <v>260</v>
      </c>
      <c r="B686" s="66">
        <v>34.619999999999997</v>
      </c>
      <c r="C686" s="67">
        <v>0.65927083333333325</v>
      </c>
      <c r="D686" s="66">
        <v>9001.1999999999989</v>
      </c>
      <c r="E686" s="68" t="s">
        <v>16</v>
      </c>
    </row>
    <row r="687" spans="1:5">
      <c r="A687" s="65">
        <v>549</v>
      </c>
      <c r="B687" s="66">
        <v>34.619999999999997</v>
      </c>
      <c r="C687" s="67">
        <v>0.65927083333333325</v>
      </c>
      <c r="D687" s="66">
        <v>19006.379999999997</v>
      </c>
      <c r="E687" s="68" t="s">
        <v>16</v>
      </c>
    </row>
    <row r="688" spans="1:5">
      <c r="A688" s="65">
        <v>155</v>
      </c>
      <c r="B688" s="66">
        <v>34.619999999999997</v>
      </c>
      <c r="C688" s="67">
        <v>0.65927083333333325</v>
      </c>
      <c r="D688" s="66">
        <v>5366.0999999999995</v>
      </c>
      <c r="E688" s="68" t="s">
        <v>16</v>
      </c>
    </row>
    <row r="689" spans="1:5">
      <c r="A689" s="65">
        <v>250</v>
      </c>
      <c r="B689" s="66">
        <v>34.619999999999997</v>
      </c>
      <c r="C689" s="67">
        <v>0.65927083333333325</v>
      </c>
      <c r="D689" s="66">
        <v>8655</v>
      </c>
      <c r="E689" s="68" t="s">
        <v>16</v>
      </c>
    </row>
    <row r="690" spans="1:5">
      <c r="A690" s="65">
        <v>191</v>
      </c>
      <c r="B690" s="66">
        <v>34.619999999999997</v>
      </c>
      <c r="C690" s="67">
        <v>0.65927083333333325</v>
      </c>
      <c r="D690" s="66">
        <v>6612.4199999999992</v>
      </c>
      <c r="E690" s="68" t="s">
        <v>16</v>
      </c>
    </row>
    <row r="691" spans="1:5">
      <c r="A691" s="65">
        <v>56</v>
      </c>
      <c r="B691" s="66">
        <v>34.619999999999997</v>
      </c>
      <c r="C691" s="67">
        <v>0.65927083333333325</v>
      </c>
      <c r="D691" s="66">
        <v>1938.7199999999998</v>
      </c>
      <c r="E691" s="68" t="s">
        <v>16</v>
      </c>
    </row>
    <row r="692" spans="1:5">
      <c r="A692" s="65">
        <v>453</v>
      </c>
      <c r="B692" s="66">
        <v>34.61</v>
      </c>
      <c r="C692" s="67">
        <v>0.66160879629629621</v>
      </c>
      <c r="D692" s="66">
        <v>15678.33</v>
      </c>
      <c r="E692" s="68" t="s">
        <v>30</v>
      </c>
    </row>
    <row r="693" spans="1:5">
      <c r="A693" s="65">
        <v>2047</v>
      </c>
      <c r="B693" s="66">
        <v>34.61</v>
      </c>
      <c r="C693" s="67">
        <v>0.66160879629629621</v>
      </c>
      <c r="D693" s="66">
        <v>70846.67</v>
      </c>
      <c r="E693" s="68" t="s">
        <v>31</v>
      </c>
    </row>
    <row r="694" spans="1:5">
      <c r="A694" s="65">
        <v>201</v>
      </c>
      <c r="B694" s="66">
        <v>34.6</v>
      </c>
      <c r="C694" s="67">
        <v>0.66170138888888885</v>
      </c>
      <c r="D694" s="66">
        <v>6954.6</v>
      </c>
      <c r="E694" s="68" t="s">
        <v>16</v>
      </c>
    </row>
    <row r="695" spans="1:5">
      <c r="A695" s="65">
        <v>157</v>
      </c>
      <c r="B695" s="66">
        <v>34.6</v>
      </c>
      <c r="C695" s="67">
        <v>0.66170138888888885</v>
      </c>
      <c r="D695" s="66">
        <v>5432.2</v>
      </c>
      <c r="E695" s="68" t="s">
        <v>16</v>
      </c>
    </row>
    <row r="696" spans="1:5">
      <c r="A696" s="65">
        <v>375</v>
      </c>
      <c r="B696" s="66">
        <v>34.6</v>
      </c>
      <c r="C696" s="67">
        <v>0.66170138888888885</v>
      </c>
      <c r="D696" s="66">
        <v>12975</v>
      </c>
      <c r="E696" s="68" t="s">
        <v>16</v>
      </c>
    </row>
    <row r="697" spans="1:5">
      <c r="A697" s="65">
        <v>263</v>
      </c>
      <c r="B697" s="66">
        <v>34.6</v>
      </c>
      <c r="C697" s="67">
        <v>0.66170138888888885</v>
      </c>
      <c r="D697" s="66">
        <v>9099.8000000000011</v>
      </c>
      <c r="E697" s="68" t="s">
        <v>16</v>
      </c>
    </row>
    <row r="698" spans="1:5">
      <c r="A698" s="65">
        <v>250</v>
      </c>
      <c r="B698" s="66">
        <v>34.6</v>
      </c>
      <c r="C698" s="67">
        <v>0.66170138888888885</v>
      </c>
      <c r="D698" s="66">
        <v>8650</v>
      </c>
      <c r="E698" s="68" t="s">
        <v>16</v>
      </c>
    </row>
    <row r="699" spans="1:5">
      <c r="A699" s="65">
        <v>250</v>
      </c>
      <c r="B699" s="66">
        <v>34.6</v>
      </c>
      <c r="C699" s="67">
        <v>0.66170138888888885</v>
      </c>
      <c r="D699" s="66">
        <v>8650</v>
      </c>
      <c r="E699" s="68" t="s">
        <v>16</v>
      </c>
    </row>
    <row r="700" spans="1:5">
      <c r="A700" s="65">
        <v>294</v>
      </c>
      <c r="B700" s="66">
        <v>34.6</v>
      </c>
      <c r="C700" s="67">
        <v>0.66170138888888885</v>
      </c>
      <c r="D700" s="66">
        <v>10172.4</v>
      </c>
      <c r="E700" s="68" t="s">
        <v>30</v>
      </c>
    </row>
    <row r="701" spans="1:5">
      <c r="A701" s="65">
        <v>135</v>
      </c>
      <c r="B701" s="66">
        <v>34.6</v>
      </c>
      <c r="C701" s="67">
        <v>0.66170138888888885</v>
      </c>
      <c r="D701" s="66">
        <v>4671</v>
      </c>
      <c r="E701" s="68" t="s">
        <v>30</v>
      </c>
    </row>
    <row r="702" spans="1:5">
      <c r="A702" s="65">
        <v>87</v>
      </c>
      <c r="B702" s="66">
        <v>34.6</v>
      </c>
      <c r="C702" s="67">
        <v>0.66170138888888885</v>
      </c>
      <c r="D702" s="66">
        <v>3010.2000000000003</v>
      </c>
      <c r="E702" s="68" t="s">
        <v>30</v>
      </c>
    </row>
    <row r="703" spans="1:5">
      <c r="A703" s="65">
        <v>144</v>
      </c>
      <c r="B703" s="66">
        <v>34.6</v>
      </c>
      <c r="C703" s="67">
        <v>0.66170138888888885</v>
      </c>
      <c r="D703" s="66">
        <v>4982.4000000000005</v>
      </c>
      <c r="E703" s="68" t="s">
        <v>30</v>
      </c>
    </row>
    <row r="704" spans="1:5">
      <c r="A704" s="65">
        <v>344</v>
      </c>
      <c r="B704" s="66">
        <v>34.6</v>
      </c>
      <c r="C704" s="67">
        <v>0.66179398148148161</v>
      </c>
      <c r="D704" s="66">
        <v>11902.4</v>
      </c>
      <c r="E704" s="68" t="s">
        <v>30</v>
      </c>
    </row>
    <row r="705" spans="1:5">
      <c r="A705" s="65">
        <v>200</v>
      </c>
      <c r="B705" s="66">
        <v>34.585000000000001</v>
      </c>
      <c r="C705" s="67">
        <v>0.66209490740740751</v>
      </c>
      <c r="D705" s="66">
        <v>6917</v>
      </c>
      <c r="E705" s="68" t="s">
        <v>31</v>
      </c>
    </row>
    <row r="706" spans="1:5">
      <c r="A706" s="65">
        <v>184</v>
      </c>
      <c r="B706" s="66">
        <v>34.585000000000001</v>
      </c>
      <c r="C706" s="67">
        <v>0.66209490740740751</v>
      </c>
      <c r="D706" s="66">
        <v>6363.64</v>
      </c>
      <c r="E706" s="68" t="s">
        <v>31</v>
      </c>
    </row>
    <row r="707" spans="1:5">
      <c r="A707" s="65">
        <v>168</v>
      </c>
      <c r="B707" s="66">
        <v>34.585000000000001</v>
      </c>
      <c r="C707" s="67">
        <v>0.66263888888888889</v>
      </c>
      <c r="D707" s="66">
        <v>5810.28</v>
      </c>
      <c r="E707" s="68" t="s">
        <v>29</v>
      </c>
    </row>
    <row r="708" spans="1:5">
      <c r="A708" s="65">
        <v>143</v>
      </c>
      <c r="B708" s="66">
        <v>34.585000000000001</v>
      </c>
      <c r="C708" s="67">
        <v>0.66263888888888889</v>
      </c>
      <c r="D708" s="66">
        <v>4945.6549999999997</v>
      </c>
      <c r="E708" s="68" t="s">
        <v>29</v>
      </c>
    </row>
    <row r="709" spans="1:5">
      <c r="A709" s="65">
        <v>196</v>
      </c>
      <c r="B709" s="66">
        <v>34.585000000000001</v>
      </c>
      <c r="C709" s="67">
        <v>0.66263888888888889</v>
      </c>
      <c r="D709" s="66">
        <v>6778.66</v>
      </c>
      <c r="E709" s="68" t="s">
        <v>29</v>
      </c>
    </row>
    <row r="710" spans="1:5">
      <c r="A710" s="65">
        <v>4</v>
      </c>
      <c r="B710" s="66">
        <v>34.585000000000001</v>
      </c>
      <c r="C710" s="67">
        <v>0.66263888888888889</v>
      </c>
      <c r="D710" s="66">
        <v>138.34</v>
      </c>
      <c r="E710" s="68" t="s">
        <v>30</v>
      </c>
    </row>
    <row r="711" spans="1:5">
      <c r="A711" s="65">
        <v>316</v>
      </c>
      <c r="B711" s="66">
        <v>34.585000000000001</v>
      </c>
      <c r="C711" s="67">
        <v>0.66285879629629629</v>
      </c>
      <c r="D711" s="66">
        <v>10928.86</v>
      </c>
      <c r="E711" s="68" t="s">
        <v>16</v>
      </c>
    </row>
    <row r="712" spans="1:5">
      <c r="A712" s="65">
        <v>142</v>
      </c>
      <c r="B712" s="66">
        <v>34.585000000000001</v>
      </c>
      <c r="C712" s="67">
        <v>0.66285879629629629</v>
      </c>
      <c r="D712" s="66">
        <v>4911.07</v>
      </c>
      <c r="E712" s="68" t="s">
        <v>29</v>
      </c>
    </row>
    <row r="713" spans="1:5">
      <c r="A713" s="65">
        <v>224</v>
      </c>
      <c r="B713" s="66">
        <v>34.585000000000001</v>
      </c>
      <c r="C713" s="67">
        <v>0.66285879629629629</v>
      </c>
      <c r="D713" s="66">
        <v>7747.04</v>
      </c>
      <c r="E713" s="68" t="s">
        <v>29</v>
      </c>
    </row>
    <row r="714" spans="1:5">
      <c r="A714" s="65">
        <v>494</v>
      </c>
      <c r="B714" s="66">
        <v>34.585000000000001</v>
      </c>
      <c r="C714" s="67">
        <v>0.66285879629629629</v>
      </c>
      <c r="D714" s="66">
        <v>17084.990000000002</v>
      </c>
      <c r="E714" s="68" t="s">
        <v>30</v>
      </c>
    </row>
    <row r="715" spans="1:5">
      <c r="A715" s="65">
        <v>429</v>
      </c>
      <c r="B715" s="66">
        <v>34.585000000000001</v>
      </c>
      <c r="C715" s="67">
        <v>0.66285879629629629</v>
      </c>
      <c r="D715" s="66">
        <v>14836.965</v>
      </c>
      <c r="E715" s="68" t="s">
        <v>31</v>
      </c>
    </row>
    <row r="716" spans="1:5">
      <c r="A716" s="65">
        <v>37</v>
      </c>
      <c r="B716" s="66">
        <v>34.564999999999998</v>
      </c>
      <c r="C716" s="67">
        <v>0.66615740740740736</v>
      </c>
      <c r="D716" s="66">
        <v>1278.905</v>
      </c>
      <c r="E716" s="68" t="s">
        <v>29</v>
      </c>
    </row>
    <row r="717" spans="1:5">
      <c r="A717" s="65">
        <v>136</v>
      </c>
      <c r="B717" s="66">
        <v>34.564999999999998</v>
      </c>
      <c r="C717" s="67">
        <v>0.66616898148148163</v>
      </c>
      <c r="D717" s="66">
        <v>4700.84</v>
      </c>
      <c r="E717" s="68" t="s">
        <v>29</v>
      </c>
    </row>
    <row r="718" spans="1:5">
      <c r="A718" s="65">
        <v>68</v>
      </c>
      <c r="B718" s="66">
        <v>34.594999999999999</v>
      </c>
      <c r="C718" s="67">
        <v>0.67037037037037039</v>
      </c>
      <c r="D718" s="66">
        <v>2352.46</v>
      </c>
      <c r="E718" s="68" t="s">
        <v>16</v>
      </c>
    </row>
    <row r="719" spans="1:5">
      <c r="A719" s="65">
        <v>912</v>
      </c>
      <c r="B719" s="66">
        <v>34.594999999999999</v>
      </c>
      <c r="C719" s="67">
        <v>0.67037037037037039</v>
      </c>
      <c r="D719" s="66">
        <v>31550.639999999999</v>
      </c>
      <c r="E719" s="68" t="s">
        <v>16</v>
      </c>
    </row>
    <row r="720" spans="1:5">
      <c r="A720" s="65">
        <v>806</v>
      </c>
      <c r="B720" s="66">
        <v>34.594999999999999</v>
      </c>
      <c r="C720" s="67">
        <v>0.67037037037037039</v>
      </c>
      <c r="D720" s="66">
        <v>27883.57</v>
      </c>
      <c r="E720" s="68" t="s">
        <v>16</v>
      </c>
    </row>
    <row r="721" spans="1:5">
      <c r="A721" s="65">
        <v>144</v>
      </c>
      <c r="B721" s="66">
        <v>34.594999999999999</v>
      </c>
      <c r="C721" s="67">
        <v>0.67037037037037039</v>
      </c>
      <c r="D721" s="66">
        <v>4981.68</v>
      </c>
      <c r="E721" s="68" t="s">
        <v>30</v>
      </c>
    </row>
    <row r="722" spans="1:5">
      <c r="A722" s="65">
        <v>75</v>
      </c>
      <c r="B722" s="66">
        <v>34.594999999999999</v>
      </c>
      <c r="C722" s="67">
        <v>0.67037037037037039</v>
      </c>
      <c r="D722" s="66">
        <v>2594.625</v>
      </c>
      <c r="E722" s="68" t="s">
        <v>30</v>
      </c>
    </row>
    <row r="723" spans="1:5">
      <c r="A723" s="65">
        <v>282</v>
      </c>
      <c r="B723" s="66">
        <v>34.594999999999999</v>
      </c>
      <c r="C723" s="67">
        <v>0.67037037037037039</v>
      </c>
      <c r="D723" s="66">
        <v>9755.7899999999991</v>
      </c>
      <c r="E723" s="68" t="s">
        <v>30</v>
      </c>
    </row>
    <row r="724" spans="1:5">
      <c r="A724" s="65">
        <v>180</v>
      </c>
      <c r="B724" s="66">
        <v>34.594999999999999</v>
      </c>
      <c r="C724" s="67">
        <v>0.67037037037037039</v>
      </c>
      <c r="D724" s="66">
        <v>6227.0999999999995</v>
      </c>
      <c r="E724" s="68" t="s">
        <v>31</v>
      </c>
    </row>
    <row r="725" spans="1:5">
      <c r="A725" s="65">
        <v>33</v>
      </c>
      <c r="B725" s="66">
        <v>34.594999999999999</v>
      </c>
      <c r="C725" s="67">
        <v>0.67037037037037039</v>
      </c>
      <c r="D725" s="66">
        <v>1141.635</v>
      </c>
      <c r="E725" s="68" t="s">
        <v>30</v>
      </c>
    </row>
    <row r="726" spans="1:5">
      <c r="A726" s="65">
        <v>1491</v>
      </c>
      <c r="B726" s="66">
        <v>34.594999999999999</v>
      </c>
      <c r="C726" s="67">
        <v>0.67145833333333327</v>
      </c>
      <c r="D726" s="66">
        <v>51581.144999999997</v>
      </c>
      <c r="E726" s="68" t="s">
        <v>16</v>
      </c>
    </row>
    <row r="727" spans="1:5">
      <c r="A727" s="65">
        <v>178</v>
      </c>
      <c r="B727" s="66">
        <v>34.594999999999999</v>
      </c>
      <c r="C727" s="67">
        <v>0.67145833333333327</v>
      </c>
      <c r="D727" s="66">
        <v>6157.91</v>
      </c>
      <c r="E727" s="68" t="s">
        <v>30</v>
      </c>
    </row>
    <row r="728" spans="1:5">
      <c r="A728" s="65">
        <v>831</v>
      </c>
      <c r="B728" s="66">
        <v>34.594999999999999</v>
      </c>
      <c r="C728" s="67">
        <v>0.67145833333333327</v>
      </c>
      <c r="D728" s="66">
        <v>28748.445</v>
      </c>
      <c r="E728" s="68" t="s">
        <v>31</v>
      </c>
    </row>
    <row r="729" spans="1:5">
      <c r="A729" s="65">
        <v>159</v>
      </c>
      <c r="B729" s="66">
        <v>34.604999999999997</v>
      </c>
      <c r="C729" s="67">
        <v>0.67616898148148152</v>
      </c>
      <c r="D729" s="66">
        <v>5502.1949999999997</v>
      </c>
      <c r="E729" s="68" t="s">
        <v>16</v>
      </c>
    </row>
    <row r="730" spans="1:5">
      <c r="A730" s="65">
        <v>157</v>
      </c>
      <c r="B730" s="66">
        <v>34.604999999999997</v>
      </c>
      <c r="C730" s="67">
        <v>0.67616898148148152</v>
      </c>
      <c r="D730" s="66">
        <v>5432.9849999999997</v>
      </c>
      <c r="E730" s="68" t="s">
        <v>16</v>
      </c>
    </row>
    <row r="731" spans="1:5">
      <c r="A731" s="65">
        <v>287</v>
      </c>
      <c r="B731" s="66">
        <v>34.604999999999997</v>
      </c>
      <c r="C731" s="67">
        <v>0.67616898148148152</v>
      </c>
      <c r="D731" s="66">
        <v>9931.6349999999984</v>
      </c>
      <c r="E731" s="68" t="s">
        <v>16</v>
      </c>
    </row>
    <row r="732" spans="1:5">
      <c r="A732" s="65">
        <v>453</v>
      </c>
      <c r="B732" s="66">
        <v>34.604999999999997</v>
      </c>
      <c r="C732" s="67">
        <v>0.67616898148148152</v>
      </c>
      <c r="D732" s="66">
        <v>15676.064999999999</v>
      </c>
      <c r="E732" s="68" t="s">
        <v>30</v>
      </c>
    </row>
    <row r="733" spans="1:5">
      <c r="A733" s="65">
        <v>287</v>
      </c>
      <c r="B733" s="66">
        <v>34.604999999999997</v>
      </c>
      <c r="C733" s="67">
        <v>0.67616898148148152</v>
      </c>
      <c r="D733" s="66">
        <v>9931.6349999999984</v>
      </c>
      <c r="E733" s="68" t="s">
        <v>30</v>
      </c>
    </row>
    <row r="734" spans="1:5">
      <c r="A734" s="65">
        <v>144</v>
      </c>
      <c r="B734" s="66">
        <v>34.604999999999997</v>
      </c>
      <c r="C734" s="67">
        <v>0.67616898148148152</v>
      </c>
      <c r="D734" s="66">
        <v>4983.12</v>
      </c>
      <c r="E734" s="68" t="s">
        <v>30</v>
      </c>
    </row>
    <row r="735" spans="1:5">
      <c r="A735" s="65">
        <v>198</v>
      </c>
      <c r="B735" s="66">
        <v>34.604999999999997</v>
      </c>
      <c r="C735" s="67">
        <v>0.6762731481481481</v>
      </c>
      <c r="D735" s="66">
        <v>6851.7899999999991</v>
      </c>
      <c r="E735" s="68" t="s">
        <v>16</v>
      </c>
    </row>
    <row r="736" spans="1:5">
      <c r="A736" s="65">
        <v>269</v>
      </c>
      <c r="B736" s="66">
        <v>34.604999999999997</v>
      </c>
      <c r="C736" s="67">
        <v>0.6762731481481481</v>
      </c>
      <c r="D736" s="66">
        <v>9308.744999999999</v>
      </c>
      <c r="E736" s="68" t="s">
        <v>30</v>
      </c>
    </row>
    <row r="737" spans="1:5">
      <c r="A737" s="65">
        <v>277</v>
      </c>
      <c r="B737" s="66">
        <v>34.604999999999997</v>
      </c>
      <c r="C737" s="67">
        <v>0.6762731481481481</v>
      </c>
      <c r="D737" s="66">
        <v>9585.5849999999991</v>
      </c>
      <c r="E737" s="68" t="s">
        <v>30</v>
      </c>
    </row>
    <row r="738" spans="1:5">
      <c r="A738" s="65">
        <v>69</v>
      </c>
      <c r="B738" s="66">
        <v>34.604999999999997</v>
      </c>
      <c r="C738" s="67">
        <v>0.6762731481481481</v>
      </c>
      <c r="D738" s="66">
        <v>2387.7449999999999</v>
      </c>
      <c r="E738" s="68" t="s">
        <v>31</v>
      </c>
    </row>
    <row r="739" spans="1:5">
      <c r="A739" s="65">
        <v>200</v>
      </c>
      <c r="B739" s="66">
        <v>34.604999999999997</v>
      </c>
      <c r="C739" s="67">
        <v>0.6762731481481481</v>
      </c>
      <c r="D739" s="66">
        <v>6920.9999999999991</v>
      </c>
      <c r="E739" s="68" t="s">
        <v>31</v>
      </c>
    </row>
    <row r="740" spans="1:5">
      <c r="A740" s="65">
        <v>1163</v>
      </c>
      <c r="B740" s="66">
        <v>34.6</v>
      </c>
      <c r="C740" s="67">
        <v>0.67693287037037031</v>
      </c>
      <c r="D740" s="66">
        <v>40239.800000000003</v>
      </c>
      <c r="E740" s="68" t="s">
        <v>16</v>
      </c>
    </row>
    <row r="741" spans="1:5">
      <c r="A741" s="65">
        <v>695</v>
      </c>
      <c r="B741" s="66">
        <v>34.6</v>
      </c>
      <c r="C741" s="67">
        <v>0.67715277777777771</v>
      </c>
      <c r="D741" s="66">
        <v>24047</v>
      </c>
      <c r="E741" s="68" t="s">
        <v>16</v>
      </c>
    </row>
    <row r="742" spans="1:5">
      <c r="A742" s="65">
        <v>207</v>
      </c>
      <c r="B742" s="66">
        <v>34.6</v>
      </c>
      <c r="C742" s="67">
        <v>0.67722222222222228</v>
      </c>
      <c r="D742" s="66">
        <v>7162.2000000000007</v>
      </c>
      <c r="E742" s="68" t="s">
        <v>16</v>
      </c>
    </row>
    <row r="743" spans="1:5">
      <c r="A743" s="65">
        <v>176</v>
      </c>
      <c r="B743" s="66">
        <v>34.6</v>
      </c>
      <c r="C743" s="67">
        <v>0.67722222222222228</v>
      </c>
      <c r="D743" s="66">
        <v>6089.6</v>
      </c>
      <c r="E743" s="68" t="s">
        <v>16</v>
      </c>
    </row>
    <row r="744" spans="1:5">
      <c r="A744" s="65">
        <v>100</v>
      </c>
      <c r="B744" s="66">
        <v>34.6</v>
      </c>
      <c r="C744" s="67">
        <v>0.67722222222222228</v>
      </c>
      <c r="D744" s="66">
        <v>3460</v>
      </c>
      <c r="E744" s="68" t="s">
        <v>16</v>
      </c>
    </row>
    <row r="745" spans="1:5">
      <c r="A745" s="65">
        <v>159</v>
      </c>
      <c r="B745" s="66">
        <v>34.6</v>
      </c>
      <c r="C745" s="67">
        <v>0.67722222222222228</v>
      </c>
      <c r="D745" s="66">
        <v>5501.4000000000005</v>
      </c>
      <c r="E745" s="68" t="s">
        <v>16</v>
      </c>
    </row>
    <row r="746" spans="1:5">
      <c r="A746" s="65">
        <v>507</v>
      </c>
      <c r="B746" s="66">
        <v>34.58</v>
      </c>
      <c r="C746" s="67">
        <v>0.67921296296296296</v>
      </c>
      <c r="D746" s="66">
        <v>17532.059999999998</v>
      </c>
      <c r="E746" s="68" t="s">
        <v>29</v>
      </c>
    </row>
    <row r="747" spans="1:5">
      <c r="A747" s="65">
        <v>799</v>
      </c>
      <c r="B747" s="66">
        <v>34.58</v>
      </c>
      <c r="C747" s="67">
        <v>0.67921296296296296</v>
      </c>
      <c r="D747" s="66">
        <v>27629.42</v>
      </c>
      <c r="E747" s="68" t="s">
        <v>30</v>
      </c>
    </row>
    <row r="748" spans="1:5">
      <c r="A748" s="65">
        <v>126</v>
      </c>
      <c r="B748" s="66">
        <v>34.58</v>
      </c>
      <c r="C748" s="67">
        <v>0.68026620370370372</v>
      </c>
      <c r="D748" s="66">
        <v>4357.08</v>
      </c>
      <c r="E748" s="68" t="s">
        <v>29</v>
      </c>
    </row>
    <row r="749" spans="1:5">
      <c r="A749" s="65">
        <v>237</v>
      </c>
      <c r="B749" s="66">
        <v>34.58</v>
      </c>
      <c r="C749" s="67">
        <v>0.68033564814814829</v>
      </c>
      <c r="D749" s="66">
        <v>8195.4599999999991</v>
      </c>
      <c r="E749" s="68" t="s">
        <v>16</v>
      </c>
    </row>
    <row r="750" spans="1:5">
      <c r="A750" s="65">
        <v>256</v>
      </c>
      <c r="B750" s="66">
        <v>34.58</v>
      </c>
      <c r="C750" s="67">
        <v>0.68033564814814829</v>
      </c>
      <c r="D750" s="66">
        <v>8852.48</v>
      </c>
      <c r="E750" s="68" t="s">
        <v>30</v>
      </c>
    </row>
    <row r="751" spans="1:5">
      <c r="A751" s="65">
        <v>321</v>
      </c>
      <c r="B751" s="66">
        <v>34.58</v>
      </c>
      <c r="C751" s="67">
        <v>0.68033564814814829</v>
      </c>
      <c r="D751" s="66">
        <v>11100.18</v>
      </c>
      <c r="E751" s="68" t="s">
        <v>31</v>
      </c>
    </row>
    <row r="752" spans="1:5">
      <c r="A752" s="65">
        <v>43</v>
      </c>
      <c r="B752" s="66">
        <v>34.58</v>
      </c>
      <c r="C752" s="67">
        <v>0.68033564814814829</v>
      </c>
      <c r="D752" s="66">
        <v>1486.9399999999998</v>
      </c>
      <c r="E752" s="68" t="s">
        <v>29</v>
      </c>
    </row>
    <row r="753" spans="1:5">
      <c r="A753" s="65">
        <v>93</v>
      </c>
      <c r="B753" s="66">
        <v>34.58</v>
      </c>
      <c r="C753" s="67">
        <v>0.68033564814814829</v>
      </c>
      <c r="D753" s="66">
        <v>3215.94</v>
      </c>
      <c r="E753" s="68" t="s">
        <v>29</v>
      </c>
    </row>
    <row r="754" spans="1:5">
      <c r="A754" s="65">
        <v>118</v>
      </c>
      <c r="B754" s="66">
        <v>34.58</v>
      </c>
      <c r="C754" s="67">
        <v>0.68033564814814829</v>
      </c>
      <c r="D754" s="66">
        <v>4080.4399999999996</v>
      </c>
      <c r="E754" s="68" t="s">
        <v>30</v>
      </c>
    </row>
    <row r="755" spans="1:5">
      <c r="A755" s="65">
        <v>66</v>
      </c>
      <c r="B755" s="66">
        <v>34.575000000000003</v>
      </c>
      <c r="C755" s="67">
        <v>0.68254629629629626</v>
      </c>
      <c r="D755" s="66">
        <v>2281.9500000000003</v>
      </c>
      <c r="E755" s="68" t="s">
        <v>16</v>
      </c>
    </row>
    <row r="756" spans="1:5">
      <c r="A756" s="65">
        <v>159</v>
      </c>
      <c r="B756" s="66">
        <v>34.575000000000003</v>
      </c>
      <c r="C756" s="67">
        <v>0.68254629629629626</v>
      </c>
      <c r="D756" s="66">
        <v>5497.4250000000002</v>
      </c>
      <c r="E756" s="68" t="s">
        <v>16</v>
      </c>
    </row>
    <row r="757" spans="1:5">
      <c r="A757" s="65">
        <v>250</v>
      </c>
      <c r="B757" s="66">
        <v>34.575000000000003</v>
      </c>
      <c r="C757" s="67">
        <v>0.68254629629629626</v>
      </c>
      <c r="D757" s="66">
        <v>8643.75</v>
      </c>
      <c r="E757" s="68" t="s">
        <v>16</v>
      </c>
    </row>
    <row r="758" spans="1:5">
      <c r="A758" s="65">
        <v>59</v>
      </c>
      <c r="B758" s="66">
        <v>34.575000000000003</v>
      </c>
      <c r="C758" s="67">
        <v>0.68254629629629626</v>
      </c>
      <c r="D758" s="66">
        <v>2039.9250000000002</v>
      </c>
      <c r="E758" s="68" t="s">
        <v>16</v>
      </c>
    </row>
    <row r="759" spans="1:5">
      <c r="A759" s="65">
        <v>2</v>
      </c>
      <c r="B759" s="66">
        <v>34.575000000000003</v>
      </c>
      <c r="C759" s="67">
        <v>0.68254629629629626</v>
      </c>
      <c r="D759" s="66">
        <v>69.150000000000006</v>
      </c>
      <c r="E759" s="68" t="s">
        <v>16</v>
      </c>
    </row>
    <row r="760" spans="1:5">
      <c r="A760" s="65">
        <v>409</v>
      </c>
      <c r="B760" s="66">
        <v>34.575000000000003</v>
      </c>
      <c r="C760" s="67">
        <v>0.68254629629629626</v>
      </c>
      <c r="D760" s="66">
        <v>14141.175000000001</v>
      </c>
      <c r="E760" s="68" t="s">
        <v>30</v>
      </c>
    </row>
    <row r="761" spans="1:5">
      <c r="A761" s="65">
        <v>144</v>
      </c>
      <c r="B761" s="66">
        <v>34.575000000000003</v>
      </c>
      <c r="C761" s="67">
        <v>0.68254629629629626</v>
      </c>
      <c r="D761" s="66">
        <v>4978.8</v>
      </c>
      <c r="E761" s="68" t="s">
        <v>30</v>
      </c>
    </row>
    <row r="762" spans="1:5">
      <c r="A762" s="65">
        <v>305</v>
      </c>
      <c r="B762" s="66">
        <v>34.575000000000003</v>
      </c>
      <c r="C762" s="67">
        <v>0.68254629629629626</v>
      </c>
      <c r="D762" s="66">
        <v>10545.375</v>
      </c>
      <c r="E762" s="68" t="s">
        <v>30</v>
      </c>
    </row>
    <row r="763" spans="1:5">
      <c r="A763" s="65">
        <v>569</v>
      </c>
      <c r="B763" s="66">
        <v>34.575000000000003</v>
      </c>
      <c r="C763" s="67">
        <v>0.68254629629629626</v>
      </c>
      <c r="D763" s="66">
        <v>19673.175000000003</v>
      </c>
      <c r="E763" s="68" t="s">
        <v>31</v>
      </c>
    </row>
    <row r="764" spans="1:5">
      <c r="A764" s="65">
        <v>178</v>
      </c>
      <c r="B764" s="66">
        <v>34.575000000000003</v>
      </c>
      <c r="C764" s="67">
        <v>0.6828819444444445</v>
      </c>
      <c r="D764" s="66">
        <v>6154.35</v>
      </c>
      <c r="E764" s="68" t="s">
        <v>30</v>
      </c>
    </row>
    <row r="765" spans="1:5">
      <c r="A765" s="65">
        <v>135</v>
      </c>
      <c r="B765" s="66">
        <v>34.575000000000003</v>
      </c>
      <c r="C765" s="67">
        <v>0.6828819444444445</v>
      </c>
      <c r="D765" s="66">
        <v>4667.625</v>
      </c>
      <c r="E765" s="68" t="s">
        <v>31</v>
      </c>
    </row>
    <row r="766" spans="1:5">
      <c r="A766" s="65">
        <v>179</v>
      </c>
      <c r="B766" s="66">
        <v>34.575000000000003</v>
      </c>
      <c r="C766" s="67">
        <v>0.6828819444444445</v>
      </c>
      <c r="D766" s="66">
        <v>6188.9250000000002</v>
      </c>
      <c r="E766" s="68" t="s">
        <v>30</v>
      </c>
    </row>
    <row r="767" spans="1:5">
      <c r="A767" s="65">
        <v>45</v>
      </c>
      <c r="B767" s="66">
        <v>34.575000000000003</v>
      </c>
      <c r="C767" s="67">
        <v>0.6828819444444445</v>
      </c>
      <c r="D767" s="66">
        <v>1555.8750000000002</v>
      </c>
      <c r="E767" s="68" t="s">
        <v>31</v>
      </c>
    </row>
    <row r="768" spans="1:5">
      <c r="A768" s="65">
        <v>483</v>
      </c>
      <c r="B768" s="66">
        <v>34.58</v>
      </c>
      <c r="C768" s="67">
        <v>0.68778935185185197</v>
      </c>
      <c r="D768" s="66">
        <v>16702.14</v>
      </c>
      <c r="E768" s="68" t="s">
        <v>16</v>
      </c>
    </row>
    <row r="769" spans="1:5">
      <c r="A769" s="65">
        <v>80</v>
      </c>
      <c r="B769" s="66">
        <v>34.58</v>
      </c>
      <c r="C769" s="67">
        <v>0.68778935185185197</v>
      </c>
      <c r="D769" s="66">
        <v>2766.3999999999996</v>
      </c>
      <c r="E769" s="68" t="s">
        <v>16</v>
      </c>
    </row>
    <row r="770" spans="1:5">
      <c r="A770" s="65">
        <v>203</v>
      </c>
      <c r="B770" s="66">
        <v>34.58</v>
      </c>
      <c r="C770" s="67">
        <v>0.68778935185185197</v>
      </c>
      <c r="D770" s="66">
        <v>7019.74</v>
      </c>
      <c r="E770" s="68" t="s">
        <v>16</v>
      </c>
    </row>
    <row r="771" spans="1:5">
      <c r="A771" s="65">
        <v>600</v>
      </c>
      <c r="B771" s="66">
        <v>34.58</v>
      </c>
      <c r="C771" s="67">
        <v>0.68778935185185197</v>
      </c>
      <c r="D771" s="66">
        <v>20748</v>
      </c>
      <c r="E771" s="68" t="s">
        <v>16</v>
      </c>
    </row>
    <row r="772" spans="1:5">
      <c r="A772" s="65">
        <v>149</v>
      </c>
      <c r="B772" s="66">
        <v>34.58</v>
      </c>
      <c r="C772" s="67">
        <v>0.68778935185185197</v>
      </c>
      <c r="D772" s="66">
        <v>5152.42</v>
      </c>
      <c r="E772" s="68" t="s">
        <v>29</v>
      </c>
    </row>
    <row r="773" spans="1:5">
      <c r="A773" s="65">
        <v>173</v>
      </c>
      <c r="B773" s="66">
        <v>34.58</v>
      </c>
      <c r="C773" s="67">
        <v>0.68778935185185197</v>
      </c>
      <c r="D773" s="66">
        <v>5982.34</v>
      </c>
      <c r="E773" s="68" t="s">
        <v>30</v>
      </c>
    </row>
    <row r="774" spans="1:5">
      <c r="A774" s="65">
        <v>697</v>
      </c>
      <c r="B774" s="66">
        <v>34.58</v>
      </c>
      <c r="C774" s="67">
        <v>0.68778935185185197</v>
      </c>
      <c r="D774" s="66">
        <v>24102.26</v>
      </c>
      <c r="E774" s="68" t="s">
        <v>31</v>
      </c>
    </row>
    <row r="775" spans="1:5">
      <c r="A775" s="65">
        <v>115</v>
      </c>
      <c r="B775" s="66">
        <v>34.58</v>
      </c>
      <c r="C775" s="67">
        <v>0.68778935185185197</v>
      </c>
      <c r="D775" s="66">
        <v>3976.7</v>
      </c>
      <c r="E775" s="68" t="s">
        <v>31</v>
      </c>
    </row>
    <row r="776" spans="1:5">
      <c r="A776" s="65">
        <v>507</v>
      </c>
      <c r="B776" s="66">
        <v>34.58</v>
      </c>
      <c r="C776" s="67">
        <v>0.69028935185185192</v>
      </c>
      <c r="D776" s="66">
        <v>17532.059999999998</v>
      </c>
      <c r="E776" s="68" t="s">
        <v>29</v>
      </c>
    </row>
    <row r="777" spans="1:5">
      <c r="A777" s="65">
        <v>278</v>
      </c>
      <c r="B777" s="66">
        <v>34.58</v>
      </c>
      <c r="C777" s="67">
        <v>0.69028935185185192</v>
      </c>
      <c r="D777" s="66">
        <v>9613.24</v>
      </c>
      <c r="E777" s="68" t="s">
        <v>30</v>
      </c>
    </row>
    <row r="778" spans="1:5">
      <c r="A778" s="65">
        <v>327</v>
      </c>
      <c r="B778" s="66">
        <v>34.58</v>
      </c>
      <c r="C778" s="67">
        <v>0.69028935185185192</v>
      </c>
      <c r="D778" s="66">
        <v>11307.66</v>
      </c>
      <c r="E778" s="68" t="s">
        <v>29</v>
      </c>
    </row>
    <row r="779" spans="1:5">
      <c r="A779" s="65">
        <v>237</v>
      </c>
      <c r="B779" s="66">
        <v>34.58</v>
      </c>
      <c r="C779" s="67">
        <v>0.69046296296296295</v>
      </c>
      <c r="D779" s="66">
        <v>8195.4599999999991</v>
      </c>
      <c r="E779" s="68" t="s">
        <v>16</v>
      </c>
    </row>
    <row r="780" spans="1:5">
      <c r="A780" s="65">
        <v>145</v>
      </c>
      <c r="B780" s="66">
        <v>34.58</v>
      </c>
      <c r="C780" s="67">
        <v>0.69046296296296295</v>
      </c>
      <c r="D780" s="66">
        <v>5014.0999999999995</v>
      </c>
      <c r="E780" s="68" t="s">
        <v>29</v>
      </c>
    </row>
    <row r="781" spans="1:5">
      <c r="A781" s="65">
        <v>249</v>
      </c>
      <c r="B781" s="66">
        <v>34.58</v>
      </c>
      <c r="C781" s="67">
        <v>0.69046296296296295</v>
      </c>
      <c r="D781" s="66">
        <v>8610.42</v>
      </c>
      <c r="E781" s="68" t="s">
        <v>29</v>
      </c>
    </row>
    <row r="782" spans="1:5">
      <c r="A782" s="65">
        <v>368</v>
      </c>
      <c r="B782" s="66">
        <v>34.58</v>
      </c>
      <c r="C782" s="67">
        <v>0.69143518518518521</v>
      </c>
      <c r="D782" s="66">
        <v>12725.439999999999</v>
      </c>
      <c r="E782" s="68" t="s">
        <v>16</v>
      </c>
    </row>
    <row r="783" spans="1:5">
      <c r="A783" s="65">
        <v>209</v>
      </c>
      <c r="B783" s="66">
        <v>34.58</v>
      </c>
      <c r="C783" s="67">
        <v>0.69143518518518521</v>
      </c>
      <c r="D783" s="66">
        <v>7227.2199999999993</v>
      </c>
      <c r="E783" s="68" t="s">
        <v>30</v>
      </c>
    </row>
    <row r="784" spans="1:5">
      <c r="A784" s="65">
        <v>180</v>
      </c>
      <c r="B784" s="66">
        <v>34.58</v>
      </c>
      <c r="C784" s="67">
        <v>0.69143518518518521</v>
      </c>
      <c r="D784" s="66">
        <v>6224.4</v>
      </c>
      <c r="E784" s="68" t="s">
        <v>31</v>
      </c>
    </row>
    <row r="785" spans="1:5">
      <c r="A785" s="65">
        <v>492</v>
      </c>
      <c r="B785" s="66">
        <v>34.564999999999998</v>
      </c>
      <c r="C785" s="67">
        <v>0.69247685185185182</v>
      </c>
      <c r="D785" s="66">
        <v>17005.98</v>
      </c>
      <c r="E785" s="68" t="s">
        <v>16</v>
      </c>
    </row>
    <row r="786" spans="1:5">
      <c r="A786" s="65">
        <v>15</v>
      </c>
      <c r="B786" s="66">
        <v>34.564999999999998</v>
      </c>
      <c r="C786" s="67">
        <v>0.69248842592592597</v>
      </c>
      <c r="D786" s="66">
        <v>518.47499999999991</v>
      </c>
      <c r="E786" s="68" t="s">
        <v>16</v>
      </c>
    </row>
    <row r="787" spans="1:5">
      <c r="A787" s="65">
        <v>150</v>
      </c>
      <c r="B787" s="66">
        <v>34.564999999999998</v>
      </c>
      <c r="C787" s="67">
        <v>0.69248842592592597</v>
      </c>
      <c r="D787" s="66">
        <v>5184.75</v>
      </c>
      <c r="E787" s="68" t="s">
        <v>29</v>
      </c>
    </row>
    <row r="788" spans="1:5">
      <c r="A788" s="65">
        <v>184</v>
      </c>
      <c r="B788" s="66">
        <v>34.564999999999998</v>
      </c>
      <c r="C788" s="67">
        <v>0.69248842592592597</v>
      </c>
      <c r="D788" s="66">
        <v>6359.9599999999991</v>
      </c>
      <c r="E788" s="68" t="s">
        <v>29</v>
      </c>
    </row>
    <row r="789" spans="1:5">
      <c r="A789" s="65">
        <v>799</v>
      </c>
      <c r="B789" s="66">
        <v>34.564999999999998</v>
      </c>
      <c r="C789" s="67">
        <v>0.69248842592592597</v>
      </c>
      <c r="D789" s="66">
        <v>27617.434999999998</v>
      </c>
      <c r="E789" s="68" t="s">
        <v>30</v>
      </c>
    </row>
    <row r="790" spans="1:5">
      <c r="A790" s="65">
        <v>687</v>
      </c>
      <c r="B790" s="66">
        <v>34.564999999999998</v>
      </c>
      <c r="C790" s="67">
        <v>0.69248842592592597</v>
      </c>
      <c r="D790" s="66">
        <v>23746.154999999999</v>
      </c>
      <c r="E790" s="68" t="s">
        <v>31</v>
      </c>
    </row>
    <row r="791" spans="1:5">
      <c r="A791" s="65">
        <v>121</v>
      </c>
      <c r="B791" s="66">
        <v>34.564999999999998</v>
      </c>
      <c r="C791" s="67">
        <v>0.69761574074074073</v>
      </c>
      <c r="D791" s="66">
        <v>4182.3649999999998</v>
      </c>
      <c r="E791" s="68" t="s">
        <v>16</v>
      </c>
    </row>
    <row r="792" spans="1:5">
      <c r="A792" s="65">
        <v>256</v>
      </c>
      <c r="B792" s="66">
        <v>34.564999999999998</v>
      </c>
      <c r="C792" s="67">
        <v>0.69761574074074073</v>
      </c>
      <c r="D792" s="66">
        <v>8848.64</v>
      </c>
      <c r="E792" s="68" t="s">
        <v>16</v>
      </c>
    </row>
    <row r="793" spans="1:5">
      <c r="A793" s="65">
        <v>130</v>
      </c>
      <c r="B793" s="66">
        <v>34.564999999999998</v>
      </c>
      <c r="C793" s="67">
        <v>0.69761574074074073</v>
      </c>
      <c r="D793" s="66">
        <v>4493.45</v>
      </c>
      <c r="E793" s="68" t="s">
        <v>16</v>
      </c>
    </row>
    <row r="794" spans="1:5">
      <c r="A794" s="65">
        <v>61</v>
      </c>
      <c r="B794" s="66">
        <v>34.564999999999998</v>
      </c>
      <c r="C794" s="67">
        <v>0.69761574074074073</v>
      </c>
      <c r="D794" s="66">
        <v>2108.4649999999997</v>
      </c>
      <c r="E794" s="68" t="s">
        <v>30</v>
      </c>
    </row>
    <row r="795" spans="1:5">
      <c r="A795" s="65">
        <v>507</v>
      </c>
      <c r="B795" s="66">
        <v>34.564999999999998</v>
      </c>
      <c r="C795" s="67">
        <v>0.69761574074074073</v>
      </c>
      <c r="D795" s="66">
        <v>17524.454999999998</v>
      </c>
      <c r="E795" s="68" t="s">
        <v>29</v>
      </c>
    </row>
    <row r="796" spans="1:5">
      <c r="A796" s="65">
        <v>738</v>
      </c>
      <c r="B796" s="66">
        <v>34.564999999999998</v>
      </c>
      <c r="C796" s="67">
        <v>0.69761574074074073</v>
      </c>
      <c r="D796" s="66">
        <v>25508.969999999998</v>
      </c>
      <c r="E796" s="68" t="s">
        <v>30</v>
      </c>
    </row>
    <row r="797" spans="1:5">
      <c r="A797" s="65">
        <v>96</v>
      </c>
      <c r="B797" s="66">
        <v>34.564999999999998</v>
      </c>
      <c r="C797" s="67">
        <v>0.69761574074074073</v>
      </c>
      <c r="D797" s="66">
        <v>3318.24</v>
      </c>
      <c r="E797" s="68" t="s">
        <v>31</v>
      </c>
    </row>
    <row r="798" spans="1:5">
      <c r="A798" s="65">
        <v>249</v>
      </c>
      <c r="B798" s="66">
        <v>34.564999999999998</v>
      </c>
      <c r="C798" s="67">
        <v>0.69761574074074073</v>
      </c>
      <c r="D798" s="66">
        <v>8606.6849999999995</v>
      </c>
      <c r="E798" s="68" t="s">
        <v>31</v>
      </c>
    </row>
    <row r="799" spans="1:5">
      <c r="A799" s="65">
        <v>256</v>
      </c>
      <c r="B799" s="66">
        <v>34.564999999999998</v>
      </c>
      <c r="C799" s="67">
        <v>0.69761574074074073</v>
      </c>
      <c r="D799" s="66">
        <v>8848.64</v>
      </c>
      <c r="E799" s="68" t="s">
        <v>31</v>
      </c>
    </row>
    <row r="800" spans="1:5">
      <c r="A800" s="65">
        <v>86</v>
      </c>
      <c r="B800" s="66">
        <v>34.564999999999998</v>
      </c>
      <c r="C800" s="67">
        <v>0.69761574074074073</v>
      </c>
      <c r="D800" s="66">
        <v>2972.5899999999997</v>
      </c>
      <c r="E800" s="68" t="s">
        <v>31</v>
      </c>
    </row>
    <row r="801" spans="1:5">
      <c r="A801" s="65">
        <v>59</v>
      </c>
      <c r="B801" s="66">
        <v>34.585000000000001</v>
      </c>
      <c r="C801" s="67">
        <v>0.70174768518518515</v>
      </c>
      <c r="D801" s="66">
        <v>2040.5150000000001</v>
      </c>
      <c r="E801" s="68" t="s">
        <v>16</v>
      </c>
    </row>
    <row r="802" spans="1:5">
      <c r="A802" s="65">
        <v>145</v>
      </c>
      <c r="B802" s="66">
        <v>34.585000000000001</v>
      </c>
      <c r="C802" s="67">
        <v>0.70174768518518515</v>
      </c>
      <c r="D802" s="66">
        <v>5014.8249999999998</v>
      </c>
      <c r="E802" s="68" t="s">
        <v>16</v>
      </c>
    </row>
    <row r="803" spans="1:5">
      <c r="A803" s="65">
        <v>797</v>
      </c>
      <c r="B803" s="66">
        <v>34.585000000000001</v>
      </c>
      <c r="C803" s="67">
        <v>0.70174768518518515</v>
      </c>
      <c r="D803" s="66">
        <v>27564.244999999999</v>
      </c>
      <c r="E803" s="68" t="s">
        <v>16</v>
      </c>
    </row>
    <row r="804" spans="1:5">
      <c r="A804" s="65">
        <v>317</v>
      </c>
      <c r="B804" s="66">
        <v>34.585000000000001</v>
      </c>
      <c r="C804" s="67">
        <v>0.70174768518518515</v>
      </c>
      <c r="D804" s="66">
        <v>10963.445</v>
      </c>
      <c r="E804" s="68" t="s">
        <v>30</v>
      </c>
    </row>
    <row r="805" spans="1:5">
      <c r="A805" s="65">
        <v>507</v>
      </c>
      <c r="B805" s="66">
        <v>34.575000000000003</v>
      </c>
      <c r="C805" s="67">
        <v>0.70201388888888883</v>
      </c>
      <c r="D805" s="66">
        <v>17529.525000000001</v>
      </c>
      <c r="E805" s="68" t="s">
        <v>16</v>
      </c>
    </row>
    <row r="806" spans="1:5">
      <c r="A806" s="65">
        <v>507</v>
      </c>
      <c r="B806" s="66">
        <v>34.575000000000003</v>
      </c>
      <c r="C806" s="67">
        <v>0.70201388888888883</v>
      </c>
      <c r="D806" s="66">
        <v>17529.525000000001</v>
      </c>
      <c r="E806" s="68" t="s">
        <v>29</v>
      </c>
    </row>
    <row r="807" spans="1:5">
      <c r="A807" s="65">
        <v>799</v>
      </c>
      <c r="B807" s="66">
        <v>34.575000000000003</v>
      </c>
      <c r="C807" s="67">
        <v>0.70201388888888883</v>
      </c>
      <c r="D807" s="66">
        <v>27625.425000000003</v>
      </c>
      <c r="E807" s="68" t="s">
        <v>30</v>
      </c>
    </row>
    <row r="808" spans="1:5">
      <c r="A808" s="65">
        <v>507</v>
      </c>
      <c r="B808" s="66">
        <v>34.575000000000003</v>
      </c>
      <c r="C808" s="67">
        <v>0.70201388888888883</v>
      </c>
      <c r="D808" s="66">
        <v>17529.525000000001</v>
      </c>
      <c r="E808" s="68" t="s">
        <v>30</v>
      </c>
    </row>
    <row r="809" spans="1:5">
      <c r="A809" s="65">
        <v>180</v>
      </c>
      <c r="B809" s="66">
        <v>34.575000000000003</v>
      </c>
      <c r="C809" s="67">
        <v>0.70201388888888883</v>
      </c>
      <c r="D809" s="66">
        <v>6223.5000000000009</v>
      </c>
      <c r="E809" s="68" t="s">
        <v>31</v>
      </c>
    </row>
    <row r="810" spans="1:5">
      <c r="A810" s="65">
        <v>152</v>
      </c>
      <c r="B810" s="66">
        <v>34.594999999999999</v>
      </c>
      <c r="C810" s="67">
        <v>0.71385416666666668</v>
      </c>
      <c r="D810" s="66">
        <v>5258.44</v>
      </c>
      <c r="E810" s="68" t="s">
        <v>16</v>
      </c>
    </row>
    <row r="811" spans="1:5">
      <c r="A811" s="65">
        <v>355</v>
      </c>
      <c r="B811" s="66">
        <v>34.594999999999999</v>
      </c>
      <c r="C811" s="67">
        <v>0.71385416666666668</v>
      </c>
      <c r="D811" s="66">
        <v>12281.225</v>
      </c>
      <c r="E811" s="68" t="s">
        <v>16</v>
      </c>
    </row>
    <row r="812" spans="1:5">
      <c r="A812" s="65">
        <v>32</v>
      </c>
      <c r="B812" s="66">
        <v>34.594999999999999</v>
      </c>
      <c r="C812" s="67">
        <v>0.71385416666666668</v>
      </c>
      <c r="D812" s="66">
        <v>1107.04</v>
      </c>
      <c r="E812" s="68" t="s">
        <v>29</v>
      </c>
    </row>
    <row r="813" spans="1:5">
      <c r="A813" s="65">
        <v>72</v>
      </c>
      <c r="B813" s="66">
        <v>34.594999999999999</v>
      </c>
      <c r="C813" s="67">
        <v>0.71385416666666668</v>
      </c>
      <c r="D813" s="66">
        <v>2490.84</v>
      </c>
      <c r="E813" s="68" t="s">
        <v>29</v>
      </c>
    </row>
    <row r="814" spans="1:5">
      <c r="A814" s="65">
        <v>24</v>
      </c>
      <c r="B814" s="66">
        <v>34.594999999999999</v>
      </c>
      <c r="C814" s="67">
        <v>0.71385416666666668</v>
      </c>
      <c r="D814" s="66">
        <v>830.28</v>
      </c>
      <c r="E814" s="68" t="s">
        <v>29</v>
      </c>
    </row>
    <row r="815" spans="1:5">
      <c r="A815" s="65">
        <v>59</v>
      </c>
      <c r="B815" s="66">
        <v>34.594999999999999</v>
      </c>
      <c r="C815" s="67">
        <v>0.71385416666666668</v>
      </c>
      <c r="D815" s="66">
        <v>2041.105</v>
      </c>
      <c r="E815" s="68" t="s">
        <v>29</v>
      </c>
    </row>
    <row r="816" spans="1:5">
      <c r="A816" s="65">
        <v>2</v>
      </c>
      <c r="B816" s="66">
        <v>34.594999999999999</v>
      </c>
      <c r="C816" s="67">
        <v>0.71385416666666668</v>
      </c>
      <c r="D816" s="66">
        <v>69.19</v>
      </c>
      <c r="E816" s="68" t="s">
        <v>29</v>
      </c>
    </row>
    <row r="817" spans="1:5">
      <c r="A817" s="65">
        <v>49</v>
      </c>
      <c r="B817" s="66">
        <v>34.594999999999999</v>
      </c>
      <c r="C817" s="67">
        <v>0.71385416666666668</v>
      </c>
      <c r="D817" s="66">
        <v>1695.155</v>
      </c>
      <c r="E817" s="68" t="s">
        <v>29</v>
      </c>
    </row>
    <row r="818" spans="1:5">
      <c r="A818" s="65">
        <v>204</v>
      </c>
      <c r="B818" s="66">
        <v>34.594999999999999</v>
      </c>
      <c r="C818" s="67">
        <v>0.71385416666666668</v>
      </c>
      <c r="D818" s="66">
        <v>7057.38</v>
      </c>
      <c r="E818" s="68" t="s">
        <v>31</v>
      </c>
    </row>
    <row r="819" spans="1:5">
      <c r="A819" s="65">
        <v>128</v>
      </c>
      <c r="B819" s="66">
        <v>34.594999999999999</v>
      </c>
      <c r="C819" s="67">
        <v>0.71385416666666668</v>
      </c>
      <c r="D819" s="66">
        <v>4428.16</v>
      </c>
      <c r="E819" s="68" t="s">
        <v>31</v>
      </c>
    </row>
    <row r="820" spans="1:5">
      <c r="A820" s="65">
        <v>1</v>
      </c>
      <c r="B820" s="66">
        <v>34.594999999999999</v>
      </c>
      <c r="C820" s="67">
        <v>0.71385416666666668</v>
      </c>
      <c r="D820" s="66">
        <v>34.594999999999999</v>
      </c>
      <c r="E820" s="68" t="s">
        <v>29</v>
      </c>
    </row>
    <row r="821" spans="1:5">
      <c r="A821" s="65">
        <v>77</v>
      </c>
      <c r="B821" s="66">
        <v>34.594999999999999</v>
      </c>
      <c r="C821" s="67">
        <v>0.71385416666666668</v>
      </c>
      <c r="D821" s="66">
        <v>2663.8150000000001</v>
      </c>
      <c r="E821" s="68" t="s">
        <v>29</v>
      </c>
    </row>
    <row r="822" spans="1:5">
      <c r="A822" s="65">
        <v>116</v>
      </c>
      <c r="B822" s="66">
        <v>34.594999999999999</v>
      </c>
      <c r="C822" s="67">
        <v>0.71385416666666668</v>
      </c>
      <c r="D822" s="66">
        <v>4013.02</v>
      </c>
      <c r="E822" s="68" t="s">
        <v>30</v>
      </c>
    </row>
    <row r="823" spans="1:5">
      <c r="A823" s="65">
        <v>237</v>
      </c>
      <c r="B823" s="66">
        <v>34.594999999999999</v>
      </c>
      <c r="C823" s="67">
        <v>0.71518518518518526</v>
      </c>
      <c r="D823" s="66">
        <v>8199.0149999999994</v>
      </c>
      <c r="E823" s="68" t="s">
        <v>16</v>
      </c>
    </row>
    <row r="824" spans="1:5">
      <c r="A824" s="65">
        <v>297</v>
      </c>
      <c r="B824" s="66">
        <v>34.594999999999999</v>
      </c>
      <c r="C824" s="67">
        <v>0.71518518518518526</v>
      </c>
      <c r="D824" s="66">
        <v>10274.715</v>
      </c>
      <c r="E824" s="68" t="s">
        <v>29</v>
      </c>
    </row>
    <row r="825" spans="1:5">
      <c r="A825" s="65">
        <v>374</v>
      </c>
      <c r="B825" s="66">
        <v>34.594999999999999</v>
      </c>
      <c r="C825" s="67">
        <v>0.71518518518518526</v>
      </c>
      <c r="D825" s="66">
        <v>12938.529999999999</v>
      </c>
      <c r="E825" s="68" t="s">
        <v>30</v>
      </c>
    </row>
    <row r="826" spans="1:5">
      <c r="A826" s="65">
        <v>19</v>
      </c>
      <c r="B826" s="66">
        <v>34.594999999999999</v>
      </c>
      <c r="C826" s="67">
        <v>0.71518518518518526</v>
      </c>
      <c r="D826" s="66">
        <v>657.30499999999995</v>
      </c>
      <c r="E826" s="68" t="s">
        <v>31</v>
      </c>
    </row>
    <row r="827" spans="1:5">
      <c r="A827" s="65">
        <v>145</v>
      </c>
      <c r="B827" s="66">
        <v>34.594999999999999</v>
      </c>
      <c r="C827" s="67">
        <v>0.71518518518518526</v>
      </c>
      <c r="D827" s="66">
        <v>5016.2749999999996</v>
      </c>
      <c r="E827" s="68" t="s">
        <v>31</v>
      </c>
    </row>
    <row r="828" spans="1:5">
      <c r="A828" s="65">
        <v>157</v>
      </c>
      <c r="B828" s="66">
        <v>34.594999999999999</v>
      </c>
      <c r="C828" s="67">
        <v>0.71518518518518526</v>
      </c>
      <c r="D828" s="66">
        <v>5431.415</v>
      </c>
      <c r="E828" s="68" t="s">
        <v>31</v>
      </c>
    </row>
    <row r="829" spans="1:5">
      <c r="A829" s="65">
        <v>14</v>
      </c>
      <c r="B829" s="66">
        <v>34.594999999999999</v>
      </c>
      <c r="C829" s="67">
        <v>0.7154166666666667</v>
      </c>
      <c r="D829" s="66">
        <v>484.33</v>
      </c>
      <c r="E829" s="68" t="s">
        <v>30</v>
      </c>
    </row>
    <row r="830" spans="1:5">
      <c r="A830" s="65">
        <v>439</v>
      </c>
      <c r="B830" s="66">
        <v>34.594999999999999</v>
      </c>
      <c r="C830" s="67">
        <v>0.71550925925925923</v>
      </c>
      <c r="D830" s="66">
        <v>15187.205</v>
      </c>
      <c r="E830" s="68" t="s">
        <v>30</v>
      </c>
    </row>
    <row r="831" spans="1:5">
      <c r="A831" s="65">
        <v>61</v>
      </c>
      <c r="B831" s="66">
        <v>34.594999999999999</v>
      </c>
      <c r="C831" s="67">
        <v>0.71550925925925923</v>
      </c>
      <c r="D831" s="66">
        <v>2110.2950000000001</v>
      </c>
      <c r="E831" s="68" t="s">
        <v>29</v>
      </c>
    </row>
    <row r="832" spans="1:5">
      <c r="A832" s="65">
        <v>1037</v>
      </c>
      <c r="B832" s="66">
        <v>34.590000000000003</v>
      </c>
      <c r="C832" s="67">
        <v>0.7194328703703704</v>
      </c>
      <c r="D832" s="66">
        <v>35869.83</v>
      </c>
      <c r="E832" s="68" t="s">
        <v>16</v>
      </c>
    </row>
    <row r="833" spans="1:5">
      <c r="A833" s="65">
        <v>50</v>
      </c>
      <c r="B833" s="66">
        <v>34.590000000000003</v>
      </c>
      <c r="C833" s="67">
        <v>0.7194328703703704</v>
      </c>
      <c r="D833" s="66">
        <v>1729.5000000000002</v>
      </c>
      <c r="E833" s="68" t="s">
        <v>16</v>
      </c>
    </row>
    <row r="834" spans="1:5">
      <c r="A834" s="65">
        <v>160</v>
      </c>
      <c r="B834" s="66">
        <v>34.590000000000003</v>
      </c>
      <c r="C834" s="67">
        <v>0.7194328703703704</v>
      </c>
      <c r="D834" s="66">
        <v>5534.4000000000005</v>
      </c>
      <c r="E834" s="68" t="s">
        <v>16</v>
      </c>
    </row>
    <row r="835" spans="1:5">
      <c r="A835" s="65">
        <v>50</v>
      </c>
      <c r="B835" s="66">
        <v>34.590000000000003</v>
      </c>
      <c r="C835" s="67">
        <v>0.7194328703703704</v>
      </c>
      <c r="D835" s="66">
        <v>1729.5000000000002</v>
      </c>
      <c r="E835" s="68" t="s">
        <v>16</v>
      </c>
    </row>
    <row r="836" spans="1:5">
      <c r="A836" s="65">
        <v>250</v>
      </c>
      <c r="B836" s="66">
        <v>34.590000000000003</v>
      </c>
      <c r="C836" s="67">
        <v>0.7194328703703704</v>
      </c>
      <c r="D836" s="66">
        <v>8647.5</v>
      </c>
      <c r="E836" s="68" t="s">
        <v>16</v>
      </c>
    </row>
    <row r="837" spans="1:5">
      <c r="A837" s="65">
        <v>246</v>
      </c>
      <c r="B837" s="66">
        <v>34.590000000000003</v>
      </c>
      <c r="C837" s="67">
        <v>0.7194328703703704</v>
      </c>
      <c r="D837" s="66">
        <v>8509.1400000000012</v>
      </c>
      <c r="E837" s="68" t="s">
        <v>16</v>
      </c>
    </row>
    <row r="838" spans="1:5">
      <c r="A838" s="65">
        <v>707</v>
      </c>
      <c r="B838" s="66">
        <v>34.590000000000003</v>
      </c>
      <c r="C838" s="67">
        <v>0.7194328703703704</v>
      </c>
      <c r="D838" s="66">
        <v>24455.13</v>
      </c>
      <c r="E838" s="68" t="s">
        <v>16</v>
      </c>
    </row>
    <row r="839" spans="1:5">
      <c r="A839" s="65">
        <v>25</v>
      </c>
      <c r="B839" s="66">
        <v>34.590000000000003</v>
      </c>
      <c r="C839" s="67">
        <v>0.71966435185185185</v>
      </c>
      <c r="D839" s="66">
        <v>864.75000000000011</v>
      </c>
      <c r="E839" s="68" t="s">
        <v>16</v>
      </c>
    </row>
    <row r="840" spans="1:5">
      <c r="A840" s="65">
        <v>160</v>
      </c>
      <c r="B840" s="66">
        <v>34.590000000000003</v>
      </c>
      <c r="C840" s="67">
        <v>0.71966435185185185</v>
      </c>
      <c r="D840" s="66">
        <v>5534.4000000000005</v>
      </c>
      <c r="E840" s="68" t="s">
        <v>16</v>
      </c>
    </row>
    <row r="841" spans="1:5">
      <c r="A841" s="65">
        <v>310</v>
      </c>
      <c r="B841" s="66">
        <v>34.590000000000003</v>
      </c>
      <c r="C841" s="67">
        <v>0.71966435185185185</v>
      </c>
      <c r="D841" s="66">
        <v>10722.900000000001</v>
      </c>
      <c r="E841" s="68" t="s">
        <v>16</v>
      </c>
    </row>
    <row r="842" spans="1:5">
      <c r="A842" s="65">
        <v>250</v>
      </c>
      <c r="B842" s="66">
        <v>34.590000000000003</v>
      </c>
      <c r="C842" s="67">
        <v>0.71966435185185185</v>
      </c>
      <c r="D842" s="66">
        <v>8647.5</v>
      </c>
      <c r="E842" s="68" t="s">
        <v>16</v>
      </c>
    </row>
    <row r="843" spans="1:5">
      <c r="A843" s="65">
        <v>120</v>
      </c>
      <c r="B843" s="66">
        <v>34.590000000000003</v>
      </c>
      <c r="C843" s="67">
        <v>0.71966435185185185</v>
      </c>
      <c r="D843" s="66">
        <v>4150.8</v>
      </c>
      <c r="E843" s="68" t="s">
        <v>16</v>
      </c>
    </row>
    <row r="844" spans="1:5">
      <c r="A844" s="65">
        <v>56</v>
      </c>
      <c r="B844" s="66">
        <v>34.590000000000003</v>
      </c>
      <c r="C844" s="67">
        <v>0.71966435185185185</v>
      </c>
      <c r="D844" s="66">
        <v>1937.0400000000002</v>
      </c>
      <c r="E844" s="68" t="s">
        <v>16</v>
      </c>
    </row>
    <row r="845" spans="1:5">
      <c r="A845" s="65">
        <v>250</v>
      </c>
      <c r="B845" s="66">
        <v>34.585000000000001</v>
      </c>
      <c r="C845" s="67">
        <v>0.72012731481481485</v>
      </c>
      <c r="D845" s="66">
        <v>8646.25</v>
      </c>
      <c r="E845" s="68" t="s">
        <v>16</v>
      </c>
    </row>
    <row r="846" spans="1:5">
      <c r="A846" s="65">
        <v>375</v>
      </c>
      <c r="B846" s="66">
        <v>34.585000000000001</v>
      </c>
      <c r="C846" s="67">
        <v>0.72012731481481485</v>
      </c>
      <c r="D846" s="66">
        <v>12969.375</v>
      </c>
      <c r="E846" s="68" t="s">
        <v>16</v>
      </c>
    </row>
    <row r="847" spans="1:5">
      <c r="A847" s="65">
        <v>68</v>
      </c>
      <c r="B847" s="66">
        <v>34.585000000000001</v>
      </c>
      <c r="C847" s="67">
        <v>0.72012731481481485</v>
      </c>
      <c r="D847" s="66">
        <v>2351.7800000000002</v>
      </c>
      <c r="E847" s="68" t="s">
        <v>16</v>
      </c>
    </row>
    <row r="848" spans="1:5">
      <c r="A848" s="65">
        <v>186</v>
      </c>
      <c r="B848" s="66">
        <v>34.585000000000001</v>
      </c>
      <c r="C848" s="67">
        <v>0.72012731481481485</v>
      </c>
      <c r="D848" s="66">
        <v>6432.81</v>
      </c>
      <c r="E848" s="68" t="s">
        <v>16</v>
      </c>
    </row>
    <row r="849" spans="1:5">
      <c r="A849" s="65">
        <v>420</v>
      </c>
      <c r="B849" s="66">
        <v>34.585000000000001</v>
      </c>
      <c r="C849" s="67">
        <v>0.72020833333333334</v>
      </c>
      <c r="D849" s="66">
        <v>14525.7</v>
      </c>
      <c r="E849" s="68" t="s">
        <v>16</v>
      </c>
    </row>
    <row r="850" spans="1:5">
      <c r="A850" s="65">
        <v>23</v>
      </c>
      <c r="B850" s="66">
        <v>34.585000000000001</v>
      </c>
      <c r="C850" s="67">
        <v>0.72025462962962961</v>
      </c>
      <c r="D850" s="66">
        <v>795.45500000000004</v>
      </c>
      <c r="E850" s="68" t="s">
        <v>16</v>
      </c>
    </row>
    <row r="851" spans="1:5">
      <c r="A851" s="65">
        <v>250</v>
      </c>
      <c r="B851" s="66">
        <v>34.585000000000001</v>
      </c>
      <c r="C851" s="67">
        <v>0.72025462962962961</v>
      </c>
      <c r="D851" s="66">
        <v>8646.25</v>
      </c>
      <c r="E851" s="68" t="s">
        <v>16</v>
      </c>
    </row>
    <row r="852" spans="1:5">
      <c r="A852" s="65">
        <v>718</v>
      </c>
      <c r="B852" s="66">
        <v>34.585000000000001</v>
      </c>
      <c r="C852" s="67">
        <v>0.72025462962962961</v>
      </c>
      <c r="D852" s="66">
        <v>24832.03</v>
      </c>
      <c r="E852" s="68" t="s">
        <v>16</v>
      </c>
    </row>
    <row r="853" spans="1:5">
      <c r="A853" s="65">
        <v>210</v>
      </c>
      <c r="B853" s="66">
        <v>34.585000000000001</v>
      </c>
      <c r="C853" s="67">
        <v>0.72025462962962961</v>
      </c>
      <c r="D853" s="66">
        <v>7262.85</v>
      </c>
      <c r="E853" s="68" t="s">
        <v>16</v>
      </c>
    </row>
    <row r="854" spans="1:5">
      <c r="A854" s="65">
        <v>200</v>
      </c>
      <c r="B854" s="66">
        <v>34.590000000000003</v>
      </c>
      <c r="C854" s="67">
        <v>0.72162037037037041</v>
      </c>
      <c r="D854" s="66">
        <v>6918.0000000000009</v>
      </c>
      <c r="E854" s="68" t="s">
        <v>16</v>
      </c>
    </row>
    <row r="855" spans="1:5">
      <c r="A855" s="65">
        <v>384</v>
      </c>
      <c r="B855" s="66">
        <v>34.590000000000003</v>
      </c>
      <c r="C855" s="67">
        <v>0.72162037037037041</v>
      </c>
      <c r="D855" s="66">
        <v>13282.560000000001</v>
      </c>
      <c r="E855" s="68" t="s">
        <v>16</v>
      </c>
    </row>
    <row r="856" spans="1:5">
      <c r="A856" s="65">
        <v>401</v>
      </c>
      <c r="B856" s="66">
        <v>34.590000000000003</v>
      </c>
      <c r="C856" s="67">
        <v>0.72165509259259253</v>
      </c>
      <c r="D856" s="66">
        <v>13870.590000000002</v>
      </c>
      <c r="E856" s="68" t="s">
        <v>16</v>
      </c>
    </row>
    <row r="857" spans="1:5">
      <c r="A857" s="65">
        <v>200</v>
      </c>
      <c r="B857" s="66">
        <v>34.590000000000003</v>
      </c>
      <c r="C857" s="67">
        <v>0.72168981481481476</v>
      </c>
      <c r="D857" s="66">
        <v>6918.0000000000009</v>
      </c>
      <c r="E857" s="68" t="s">
        <v>16</v>
      </c>
    </row>
    <row r="858" spans="1:5">
      <c r="A858" s="65">
        <v>700</v>
      </c>
      <c r="B858" s="66">
        <v>34.590000000000003</v>
      </c>
      <c r="C858" s="67">
        <v>0.72174768518518517</v>
      </c>
      <c r="D858" s="66">
        <v>24213.000000000004</v>
      </c>
      <c r="E858" s="68" t="s">
        <v>16</v>
      </c>
    </row>
    <row r="859" spans="1:5">
      <c r="A859" s="65">
        <v>244</v>
      </c>
      <c r="B859" s="66">
        <v>34.590000000000003</v>
      </c>
      <c r="C859" s="67">
        <v>0.72185185185185186</v>
      </c>
      <c r="D859" s="66">
        <v>8439.9600000000009</v>
      </c>
      <c r="E859" s="68" t="s">
        <v>16</v>
      </c>
    </row>
    <row r="860" spans="1:5">
      <c r="A860" s="65">
        <v>371</v>
      </c>
      <c r="B860" s="66">
        <v>34.590000000000003</v>
      </c>
      <c r="C860" s="67">
        <v>0.72185185185185186</v>
      </c>
      <c r="D860" s="66">
        <v>12832.890000000001</v>
      </c>
      <c r="E860" s="68" t="s">
        <v>16</v>
      </c>
    </row>
    <row r="861" spans="1:5">
      <c r="A861" s="65">
        <v>185</v>
      </c>
      <c r="B861" s="66">
        <v>34.585000000000001</v>
      </c>
      <c r="C861" s="67">
        <v>0.72219907407407413</v>
      </c>
      <c r="D861" s="66">
        <v>6398.2250000000004</v>
      </c>
      <c r="E861" s="68" t="s">
        <v>16</v>
      </c>
    </row>
    <row r="862" spans="1:5">
      <c r="A862" s="65">
        <v>549</v>
      </c>
      <c r="B862" s="66">
        <v>34.585000000000001</v>
      </c>
      <c r="C862" s="67">
        <v>0.72219907407407413</v>
      </c>
      <c r="D862" s="66">
        <v>18987.165000000001</v>
      </c>
      <c r="E862" s="68" t="s">
        <v>16</v>
      </c>
    </row>
    <row r="863" spans="1:5">
      <c r="A863" s="65">
        <v>431</v>
      </c>
      <c r="B863" s="66">
        <v>34.585000000000001</v>
      </c>
      <c r="C863" s="67">
        <v>0.72219907407407413</v>
      </c>
      <c r="D863" s="66">
        <v>14906.135</v>
      </c>
      <c r="E863" s="68" t="s">
        <v>16</v>
      </c>
    </row>
    <row r="864" spans="1:5">
      <c r="A864" s="65">
        <v>250</v>
      </c>
      <c r="B864" s="66">
        <v>34.585000000000001</v>
      </c>
      <c r="C864" s="67">
        <v>0.72219907407407413</v>
      </c>
      <c r="D864" s="66">
        <v>8646.25</v>
      </c>
      <c r="E864" s="68" t="s">
        <v>16</v>
      </c>
    </row>
    <row r="865" spans="1:5">
      <c r="A865" s="65">
        <v>250</v>
      </c>
      <c r="B865" s="66">
        <v>34.585000000000001</v>
      </c>
      <c r="C865" s="67">
        <v>0.72219907407407413</v>
      </c>
      <c r="D865" s="66">
        <v>8646.25</v>
      </c>
      <c r="E865" s="68" t="s">
        <v>16</v>
      </c>
    </row>
    <row r="866" spans="1:5">
      <c r="A866" s="65">
        <v>549</v>
      </c>
      <c r="B866" s="66">
        <v>34.585000000000001</v>
      </c>
      <c r="C866" s="67">
        <v>0.72219907407407413</v>
      </c>
      <c r="D866" s="66">
        <v>18987.165000000001</v>
      </c>
      <c r="E866" s="68" t="s">
        <v>16</v>
      </c>
    </row>
    <row r="867" spans="1:5">
      <c r="A867" s="65">
        <v>45</v>
      </c>
      <c r="B867" s="66">
        <v>34.585000000000001</v>
      </c>
      <c r="C867" s="67">
        <v>0.72219907407407413</v>
      </c>
      <c r="D867" s="66">
        <v>1556.325</v>
      </c>
      <c r="E867" s="68" t="s">
        <v>16</v>
      </c>
    </row>
    <row r="868" spans="1:5">
      <c r="A868" s="65">
        <v>160</v>
      </c>
      <c r="B868" s="66">
        <v>34.585000000000001</v>
      </c>
      <c r="C868" s="67">
        <v>0.72219907407407413</v>
      </c>
      <c r="D868" s="66">
        <v>5533.6</v>
      </c>
      <c r="E868" s="68" t="s">
        <v>16</v>
      </c>
    </row>
    <row r="869" spans="1:5">
      <c r="A869" s="65">
        <v>81</v>
      </c>
      <c r="B869" s="66">
        <v>34.585000000000001</v>
      </c>
      <c r="C869" s="67">
        <v>0.72219907407407413</v>
      </c>
      <c r="D869" s="66">
        <v>2801.3850000000002</v>
      </c>
      <c r="E869" s="68" t="s">
        <v>16</v>
      </c>
    </row>
    <row r="870" spans="1:5">
      <c r="A870" s="65">
        <v>815</v>
      </c>
      <c r="B870" s="66">
        <v>34.585000000000001</v>
      </c>
      <c r="C870" s="67">
        <v>0.72228009259259263</v>
      </c>
      <c r="D870" s="66">
        <v>28186.775000000001</v>
      </c>
      <c r="E870" s="68" t="s">
        <v>16</v>
      </c>
    </row>
    <row r="871" spans="1:5">
      <c r="A871" s="65">
        <v>692</v>
      </c>
      <c r="B871" s="66">
        <v>34.585000000000001</v>
      </c>
      <c r="C871" s="67">
        <v>0.72228009259259263</v>
      </c>
      <c r="D871" s="66">
        <v>23932.82</v>
      </c>
      <c r="E871" s="68" t="s">
        <v>16</v>
      </c>
    </row>
    <row r="872" spans="1:5">
      <c r="A872" s="65">
        <v>93</v>
      </c>
      <c r="B872" s="66">
        <v>34.585000000000001</v>
      </c>
      <c r="C872" s="67">
        <v>0.72228009259259263</v>
      </c>
      <c r="D872" s="66">
        <v>3216.4050000000002</v>
      </c>
      <c r="E872" s="68" t="s">
        <v>16</v>
      </c>
    </row>
    <row r="873" spans="1:5">
      <c r="A873" s="65">
        <v>139</v>
      </c>
      <c r="B873" s="66">
        <v>34.585000000000001</v>
      </c>
      <c r="C873" s="67">
        <v>0.72228009259259263</v>
      </c>
      <c r="D873" s="66">
        <v>4807.3150000000005</v>
      </c>
      <c r="E873" s="68" t="s">
        <v>16</v>
      </c>
    </row>
    <row r="874" spans="1:5">
      <c r="A874" s="65">
        <v>761</v>
      </c>
      <c r="B874" s="66">
        <v>34.585000000000001</v>
      </c>
      <c r="C874" s="67">
        <v>0.72228009259259263</v>
      </c>
      <c r="D874" s="66">
        <v>26319.185000000001</v>
      </c>
      <c r="E874" s="68" t="s">
        <v>16</v>
      </c>
    </row>
    <row r="875" spans="1:5">
      <c r="A875" s="65">
        <v>507</v>
      </c>
      <c r="B875" s="66">
        <v>34.575000000000003</v>
      </c>
      <c r="C875" s="67">
        <v>0.72293981481481484</v>
      </c>
      <c r="D875" s="66">
        <v>17529.525000000001</v>
      </c>
      <c r="E875" s="68" t="s">
        <v>16</v>
      </c>
    </row>
    <row r="876" spans="1:5">
      <c r="A876" s="65">
        <v>90</v>
      </c>
      <c r="B876" s="66">
        <v>34.585000000000001</v>
      </c>
      <c r="C876" s="67">
        <v>0.72318287037037043</v>
      </c>
      <c r="D876" s="66">
        <v>3112.65</v>
      </c>
      <c r="E876" s="68" t="s">
        <v>16</v>
      </c>
    </row>
    <row r="877" spans="1:5">
      <c r="A877" s="65">
        <v>220</v>
      </c>
      <c r="B877" s="66">
        <v>34.585000000000001</v>
      </c>
      <c r="C877" s="67">
        <v>0.72318287037037043</v>
      </c>
      <c r="D877" s="66">
        <v>7608.7</v>
      </c>
      <c r="E877" s="68" t="s">
        <v>16</v>
      </c>
    </row>
    <row r="878" spans="1:5">
      <c r="A878" s="65">
        <v>160</v>
      </c>
      <c r="B878" s="66">
        <v>34.585000000000001</v>
      </c>
      <c r="C878" s="67">
        <v>0.72318287037037043</v>
      </c>
      <c r="D878" s="66">
        <v>5533.6</v>
      </c>
      <c r="E878" s="68" t="s">
        <v>16</v>
      </c>
    </row>
    <row r="879" spans="1:5">
      <c r="A879" s="65">
        <v>250</v>
      </c>
      <c r="B879" s="66">
        <v>34.585000000000001</v>
      </c>
      <c r="C879" s="67">
        <v>0.72318287037037043</v>
      </c>
      <c r="D879" s="66">
        <v>8646.25</v>
      </c>
      <c r="E879" s="68" t="s">
        <v>16</v>
      </c>
    </row>
    <row r="880" spans="1:5">
      <c r="A880" s="65">
        <v>51</v>
      </c>
      <c r="B880" s="66">
        <v>34.585000000000001</v>
      </c>
      <c r="C880" s="67">
        <v>0.72318287037037043</v>
      </c>
      <c r="D880" s="66">
        <v>1763.835</v>
      </c>
      <c r="E880" s="68" t="s">
        <v>16</v>
      </c>
    </row>
    <row r="881" spans="1:5">
      <c r="A881" s="65">
        <v>160</v>
      </c>
      <c r="B881" s="66">
        <v>34.585000000000001</v>
      </c>
      <c r="C881" s="67">
        <v>0.72318287037037043</v>
      </c>
      <c r="D881" s="66">
        <v>5533.6</v>
      </c>
      <c r="E881" s="68" t="s">
        <v>16</v>
      </c>
    </row>
    <row r="882" spans="1:5">
      <c r="A882" s="65">
        <v>317</v>
      </c>
      <c r="B882" s="66">
        <v>34.585000000000001</v>
      </c>
      <c r="C882" s="67">
        <v>0.72318287037037043</v>
      </c>
      <c r="D882" s="66">
        <v>10963.445</v>
      </c>
      <c r="E882" s="68" t="s">
        <v>16</v>
      </c>
    </row>
    <row r="883" spans="1:5">
      <c r="A883" s="65">
        <v>250</v>
      </c>
      <c r="B883" s="66">
        <v>34.585000000000001</v>
      </c>
      <c r="C883" s="67">
        <v>0.72318287037037043</v>
      </c>
      <c r="D883" s="66">
        <v>8646.25</v>
      </c>
      <c r="E883" s="68" t="s">
        <v>16</v>
      </c>
    </row>
    <row r="884" spans="1:5">
      <c r="A884" s="65">
        <v>250</v>
      </c>
      <c r="B884" s="66">
        <v>34.58</v>
      </c>
      <c r="C884" s="67">
        <v>0.72318287037037043</v>
      </c>
      <c r="D884" s="66">
        <v>8645</v>
      </c>
      <c r="E884" s="68" t="s">
        <v>16</v>
      </c>
    </row>
    <row r="885" spans="1:5">
      <c r="A885" s="65">
        <v>752</v>
      </c>
      <c r="B885" s="66">
        <v>34.58</v>
      </c>
      <c r="C885" s="67">
        <v>0.72318287037037043</v>
      </c>
      <c r="D885" s="66">
        <v>26004.16</v>
      </c>
      <c r="E885" s="68" t="s">
        <v>16</v>
      </c>
    </row>
    <row r="886" spans="1:5">
      <c r="A886" s="65">
        <v>180</v>
      </c>
      <c r="B886" s="66">
        <v>34.590000000000003</v>
      </c>
      <c r="C886" s="67">
        <v>0.72377314814814808</v>
      </c>
      <c r="D886" s="66">
        <v>6226.2000000000007</v>
      </c>
      <c r="E886" s="68" t="s">
        <v>16</v>
      </c>
    </row>
    <row r="887" spans="1:5">
      <c r="A887" s="65">
        <v>107</v>
      </c>
      <c r="B887" s="66">
        <v>34.590000000000003</v>
      </c>
      <c r="C887" s="67">
        <v>0.72377314814814808</v>
      </c>
      <c r="D887" s="66">
        <v>3701.1300000000006</v>
      </c>
      <c r="E887" s="68" t="s">
        <v>16</v>
      </c>
    </row>
    <row r="888" spans="1:5">
      <c r="A888" s="65">
        <v>447</v>
      </c>
      <c r="B888" s="66">
        <v>34.590000000000003</v>
      </c>
      <c r="C888" s="67">
        <v>0.72377314814814808</v>
      </c>
      <c r="D888" s="66">
        <v>15461.730000000001</v>
      </c>
      <c r="E888" s="68" t="s">
        <v>16</v>
      </c>
    </row>
    <row r="889" spans="1:5">
      <c r="A889" s="65">
        <v>180</v>
      </c>
      <c r="B889" s="66">
        <v>34.590000000000003</v>
      </c>
      <c r="C889" s="67">
        <v>0.72377314814814808</v>
      </c>
      <c r="D889" s="66">
        <v>6226.2000000000007</v>
      </c>
      <c r="E889" s="68" t="s">
        <v>16</v>
      </c>
    </row>
    <row r="890" spans="1:5">
      <c r="A890" s="65">
        <v>1079</v>
      </c>
      <c r="B890" s="66">
        <v>34.590000000000003</v>
      </c>
      <c r="C890" s="67">
        <v>0.72377314814814808</v>
      </c>
      <c r="D890" s="66">
        <v>37322.61</v>
      </c>
      <c r="E890" s="68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7"/>
  <sheetViews>
    <sheetView showGridLines="0" workbookViewId="0">
      <selection activeCell="L1" sqref="L1"/>
    </sheetView>
  </sheetViews>
  <sheetFormatPr defaultRowHeight="15"/>
  <cols>
    <col min="2" max="2" width="10.140625" customWidth="1"/>
    <col min="3" max="3" width="12.28515625" customWidth="1"/>
    <col min="4" max="4" width="19.140625" style="107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96"/>
      <c r="E1" s="3"/>
      <c r="G1" s="29"/>
      <c r="H1" s="29"/>
      <c r="I1" s="29"/>
    </row>
    <row r="2" spans="1:11">
      <c r="A2" s="2"/>
      <c r="B2" s="14"/>
      <c r="C2" s="13"/>
      <c r="D2" s="96"/>
      <c r="E2" s="3"/>
      <c r="G2" s="29"/>
      <c r="H2" s="29"/>
      <c r="I2" s="29"/>
    </row>
    <row r="3" spans="1:11">
      <c r="A3" s="30"/>
      <c r="B3" s="31"/>
      <c r="C3" s="31"/>
      <c r="D3" s="97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98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399</v>
      </c>
      <c r="B5" s="99">
        <v>33.185000000000002</v>
      </c>
      <c r="C5" s="82">
        <v>0.37929398148148147</v>
      </c>
      <c r="D5" s="99">
        <v>13240.815000000001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290</v>
      </c>
      <c r="B6" s="99">
        <v>33.185000000000002</v>
      </c>
      <c r="C6" s="82">
        <v>0.37929398148148147</v>
      </c>
      <c r="D6" s="99">
        <v>9623.65</v>
      </c>
      <c r="E6" s="83" t="s">
        <v>16</v>
      </c>
      <c r="F6" s="52"/>
      <c r="G6" s="54" t="s">
        <v>16</v>
      </c>
      <c r="H6" s="49">
        <f>SUMIF(E:E,$G$6,A:A)</f>
        <v>392367</v>
      </c>
      <c r="I6" s="85">
        <f>SUMIF(E:E,$G$6,D:D)</f>
        <v>13072201.50499999</v>
      </c>
    </row>
    <row r="7" spans="1:11">
      <c r="A7" s="80">
        <v>250</v>
      </c>
      <c r="B7" s="99">
        <v>33.185000000000002</v>
      </c>
      <c r="C7" s="82">
        <v>0.37929398148148147</v>
      </c>
      <c r="D7" s="99">
        <v>8296.25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220</v>
      </c>
      <c r="B8" s="99">
        <v>33.185000000000002</v>
      </c>
      <c r="C8" s="82">
        <v>0.37929398148148147</v>
      </c>
      <c r="D8" s="99">
        <v>7300.7</v>
      </c>
      <c r="E8" s="83" t="s">
        <v>16</v>
      </c>
      <c r="F8" s="52"/>
      <c r="G8" s="54" t="s">
        <v>30</v>
      </c>
      <c r="H8" s="49">
        <f>SUMIF(E:E,$G$8,A:A)</f>
        <v>1431</v>
      </c>
      <c r="I8" s="85">
        <f>SUMIF(E:E,$G$8,D:D)</f>
        <v>47709.54</v>
      </c>
    </row>
    <row r="9" spans="1:11">
      <c r="A9" s="80">
        <v>166</v>
      </c>
      <c r="B9" s="99">
        <v>33.185000000000002</v>
      </c>
      <c r="C9" s="82">
        <v>0.37929398148148147</v>
      </c>
      <c r="D9" s="99">
        <v>5508.71</v>
      </c>
      <c r="E9" s="83" t="s">
        <v>16</v>
      </c>
      <c r="F9" s="52"/>
      <c r="G9" s="54" t="s">
        <v>31</v>
      </c>
      <c r="H9" s="49">
        <f>SUMIF(E:E,$G$9,A:A)</f>
        <v>1592</v>
      </c>
      <c r="I9" s="85">
        <f>SUMIF(E:E,$G$9,D:D)</f>
        <v>53076.345000000001</v>
      </c>
    </row>
    <row r="10" spans="1:11">
      <c r="A10" s="80">
        <v>155</v>
      </c>
      <c r="B10" s="99">
        <v>33.185000000000002</v>
      </c>
      <c r="C10" s="82">
        <v>0.37929398148148147</v>
      </c>
      <c r="D10" s="99">
        <v>5143.6750000000002</v>
      </c>
      <c r="E10" s="83" t="s">
        <v>16</v>
      </c>
      <c r="F10" s="52"/>
      <c r="G10" s="55" t="s">
        <v>17</v>
      </c>
      <c r="H10" s="106">
        <f>ROUND((I10/SUM(H6:H9)),6)</f>
        <v>33.31644</v>
      </c>
      <c r="I10" s="40">
        <f>SUM(I6:I9)</f>
        <v>13172987.389999989</v>
      </c>
    </row>
    <row r="11" spans="1:11">
      <c r="A11" s="80">
        <v>265</v>
      </c>
      <c r="B11" s="99">
        <v>33.185000000000002</v>
      </c>
      <c r="C11" s="82">
        <v>0.37929398148148147</v>
      </c>
      <c r="D11" s="99">
        <v>8794.0249999999996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255</v>
      </c>
      <c r="B12" s="99">
        <v>33.185000000000002</v>
      </c>
      <c r="C12" s="82">
        <v>0.37929398148148147</v>
      </c>
      <c r="D12" s="99">
        <v>8462.1749999999993</v>
      </c>
      <c r="E12" s="83" t="s">
        <v>16</v>
      </c>
      <c r="F12" s="52"/>
      <c r="G12" s="100" t="s">
        <v>18</v>
      </c>
      <c r="H12" s="42">
        <v>43061</v>
      </c>
      <c r="I12" s="29"/>
    </row>
    <row r="13" spans="1:11">
      <c r="A13" s="80">
        <v>1000</v>
      </c>
      <c r="B13" s="99">
        <v>33.340000000000003</v>
      </c>
      <c r="C13" s="82">
        <v>0.38619212962962962</v>
      </c>
      <c r="D13" s="99">
        <v>33340</v>
      </c>
      <c r="E13" s="83" t="s">
        <v>16</v>
      </c>
      <c r="F13" s="52"/>
      <c r="G13" s="101" t="s">
        <v>19</v>
      </c>
      <c r="H13" s="43" t="s">
        <v>28</v>
      </c>
      <c r="I13" s="44"/>
    </row>
    <row r="14" spans="1:11">
      <c r="A14" s="80">
        <v>599</v>
      </c>
      <c r="B14" s="99">
        <v>33.340000000000003</v>
      </c>
      <c r="C14" s="82">
        <v>0.38619212962962962</v>
      </c>
      <c r="D14" s="99">
        <v>19970.66</v>
      </c>
      <c r="E14" s="83" t="s">
        <v>16</v>
      </c>
      <c r="F14" s="52"/>
      <c r="G14" s="102" t="s">
        <v>20</v>
      </c>
      <c r="H14" s="43" t="s">
        <v>32</v>
      </c>
      <c r="I14" s="44"/>
    </row>
    <row r="15" spans="1:11">
      <c r="A15" s="80">
        <v>599</v>
      </c>
      <c r="B15" s="99">
        <v>33.340000000000003</v>
      </c>
      <c r="C15" s="82">
        <v>0.38619212962962962</v>
      </c>
      <c r="D15" s="99">
        <v>19970.66</v>
      </c>
      <c r="E15" s="83" t="s">
        <v>16</v>
      </c>
      <c r="F15" s="52"/>
      <c r="G15" s="103" t="s">
        <v>21</v>
      </c>
      <c r="H15" s="45" t="s">
        <v>22</v>
      </c>
      <c r="I15" s="44"/>
    </row>
    <row r="16" spans="1:11" ht="14.25" customHeight="1">
      <c r="A16" s="80">
        <v>599</v>
      </c>
      <c r="B16" s="99">
        <v>33.340000000000003</v>
      </c>
      <c r="C16" s="82">
        <v>0.38619212962962962</v>
      </c>
      <c r="D16" s="99">
        <v>19970.66</v>
      </c>
      <c r="E16" s="83" t="s">
        <v>16</v>
      </c>
      <c r="F16" s="52"/>
      <c r="G16" s="104" t="s">
        <v>23</v>
      </c>
      <c r="H16" s="45" t="s">
        <v>24</v>
      </c>
      <c r="I16" s="29"/>
    </row>
    <row r="17" spans="1:9">
      <c r="A17" s="80">
        <v>401</v>
      </c>
      <c r="B17" s="99">
        <v>33.340000000000003</v>
      </c>
      <c r="C17" s="82">
        <v>0.38619212962962962</v>
      </c>
      <c r="D17" s="99">
        <v>13369.34</v>
      </c>
      <c r="E17" s="83" t="s">
        <v>16</v>
      </c>
      <c r="F17" s="52"/>
      <c r="G17" s="104" t="s">
        <v>25</v>
      </c>
      <c r="H17" s="45" t="s">
        <v>33</v>
      </c>
      <c r="I17" s="46"/>
    </row>
    <row r="18" spans="1:9">
      <c r="A18" s="80">
        <v>279</v>
      </c>
      <c r="B18" s="99">
        <v>33.335000000000001</v>
      </c>
      <c r="C18" s="82">
        <v>0.38619212962962962</v>
      </c>
      <c r="D18" s="99">
        <v>9300.4650000000001</v>
      </c>
      <c r="E18" s="83" t="s">
        <v>16</v>
      </c>
      <c r="F18" s="52"/>
      <c r="G18" s="105" t="s">
        <v>26</v>
      </c>
      <c r="H18" s="47" t="s">
        <v>27</v>
      </c>
      <c r="I18" s="46"/>
    </row>
    <row r="19" spans="1:9">
      <c r="A19" s="80">
        <v>260</v>
      </c>
      <c r="B19" s="99">
        <v>33.340000000000003</v>
      </c>
      <c r="C19" s="82">
        <v>0.38619212962962962</v>
      </c>
      <c r="D19" s="99">
        <v>8668.4</v>
      </c>
      <c r="E19" s="83" t="s">
        <v>16</v>
      </c>
      <c r="F19" s="52"/>
      <c r="G19" s="29"/>
      <c r="H19" s="29"/>
      <c r="I19" s="29"/>
    </row>
    <row r="20" spans="1:9">
      <c r="A20" s="80">
        <v>256</v>
      </c>
      <c r="B20" s="99">
        <v>33.340000000000003</v>
      </c>
      <c r="C20" s="82">
        <v>0.38619212962962962</v>
      </c>
      <c r="D20" s="99">
        <v>8535.0400000000009</v>
      </c>
      <c r="E20" s="83" t="s">
        <v>16</v>
      </c>
      <c r="F20" s="52"/>
      <c r="G20" s="29"/>
      <c r="H20" s="29"/>
      <c r="I20" s="29"/>
    </row>
    <row r="21" spans="1:9">
      <c r="A21" s="80">
        <v>250</v>
      </c>
      <c r="B21" s="99">
        <v>33.335000000000001</v>
      </c>
      <c r="C21" s="82">
        <v>0.38619212962962962</v>
      </c>
      <c r="D21" s="99">
        <v>8333.75</v>
      </c>
      <c r="E21" s="83" t="s">
        <v>16</v>
      </c>
      <c r="F21" s="52"/>
      <c r="G21" s="29"/>
      <c r="H21" s="29"/>
      <c r="I21" s="29"/>
    </row>
    <row r="22" spans="1:9">
      <c r="A22" s="80">
        <v>250</v>
      </c>
      <c r="B22" s="99">
        <v>33.340000000000003</v>
      </c>
      <c r="C22" s="82">
        <v>0.38619212962962962</v>
      </c>
      <c r="D22" s="99">
        <v>8335</v>
      </c>
      <c r="E22" s="83" t="s">
        <v>16</v>
      </c>
      <c r="F22" s="52"/>
      <c r="G22" s="48"/>
      <c r="H22" s="48"/>
      <c r="I22" s="48"/>
    </row>
    <row r="23" spans="1:9">
      <c r="A23" s="80">
        <v>245</v>
      </c>
      <c r="B23" s="99">
        <v>33.340000000000003</v>
      </c>
      <c r="C23" s="82">
        <v>0.38619212962962962</v>
      </c>
      <c r="D23" s="99">
        <v>8168.3</v>
      </c>
      <c r="E23" s="83" t="s">
        <v>16</v>
      </c>
      <c r="F23" s="52"/>
      <c r="G23" s="48"/>
      <c r="H23" s="48"/>
      <c r="I23" s="48"/>
    </row>
    <row r="24" spans="1:9">
      <c r="A24" s="80">
        <v>245</v>
      </c>
      <c r="B24" s="99">
        <v>33.335000000000001</v>
      </c>
      <c r="C24" s="82">
        <v>0.38619212962962962</v>
      </c>
      <c r="D24" s="99">
        <v>8167.0749999999998</v>
      </c>
      <c r="E24" s="83" t="s">
        <v>16</v>
      </c>
      <c r="F24" s="52"/>
      <c r="G24" s="48"/>
      <c r="H24" s="48"/>
      <c r="I24" s="48"/>
    </row>
    <row r="25" spans="1:9">
      <c r="A25" s="80">
        <v>220</v>
      </c>
      <c r="B25" s="99">
        <v>33.340000000000003</v>
      </c>
      <c r="C25" s="82">
        <v>0.38619212962962962</v>
      </c>
      <c r="D25" s="99">
        <v>7334.8</v>
      </c>
      <c r="E25" s="83" t="s">
        <v>16</v>
      </c>
      <c r="F25" s="52"/>
      <c r="G25" s="48"/>
      <c r="H25" s="48"/>
      <c r="I25" s="48"/>
    </row>
    <row r="26" spans="1:9">
      <c r="A26" s="80">
        <v>220</v>
      </c>
      <c r="B26" s="99">
        <v>33.335000000000001</v>
      </c>
      <c r="C26" s="82">
        <v>0.38619212962962962</v>
      </c>
      <c r="D26" s="99">
        <v>7333.7</v>
      </c>
      <c r="E26" s="83" t="s">
        <v>16</v>
      </c>
      <c r="F26" s="52"/>
      <c r="G26" s="48"/>
      <c r="H26" s="48"/>
      <c r="I26" s="48"/>
    </row>
    <row r="27" spans="1:9">
      <c r="A27" s="80">
        <v>220</v>
      </c>
      <c r="B27" s="99">
        <v>33.340000000000003</v>
      </c>
      <c r="C27" s="82">
        <v>0.38619212962962962</v>
      </c>
      <c r="D27" s="99">
        <v>7334.8</v>
      </c>
      <c r="E27" s="83" t="s">
        <v>16</v>
      </c>
      <c r="F27" s="52"/>
      <c r="G27" s="48"/>
      <c r="H27" s="48"/>
      <c r="I27" s="48"/>
    </row>
    <row r="28" spans="1:9">
      <c r="A28" s="80">
        <v>212</v>
      </c>
      <c r="B28" s="99">
        <v>33.340000000000003</v>
      </c>
      <c r="C28" s="82">
        <v>0.38619212962962962</v>
      </c>
      <c r="D28" s="99">
        <v>7068.08</v>
      </c>
      <c r="E28" s="83" t="s">
        <v>16</v>
      </c>
      <c r="F28" s="52"/>
      <c r="G28" s="48"/>
      <c r="H28" s="48"/>
      <c r="I28" s="48"/>
    </row>
    <row r="29" spans="1:9">
      <c r="A29" s="80">
        <v>166</v>
      </c>
      <c r="B29" s="99">
        <v>33.340000000000003</v>
      </c>
      <c r="C29" s="82">
        <v>0.38619212962962962</v>
      </c>
      <c r="D29" s="99">
        <v>5534.44</v>
      </c>
      <c r="E29" s="83" t="s">
        <v>16</v>
      </c>
      <c r="F29" s="52"/>
      <c r="G29" s="48"/>
      <c r="H29" s="48"/>
      <c r="I29" s="48"/>
    </row>
    <row r="30" spans="1:9">
      <c r="A30" s="80">
        <v>165</v>
      </c>
      <c r="B30" s="99">
        <v>33.335000000000001</v>
      </c>
      <c r="C30" s="82">
        <v>0.38619212962962962</v>
      </c>
      <c r="D30" s="99">
        <v>5500.2749999999996</v>
      </c>
      <c r="E30" s="83" t="s">
        <v>16</v>
      </c>
      <c r="F30" s="52"/>
      <c r="G30" s="48"/>
      <c r="H30" s="48"/>
      <c r="I30" s="48"/>
    </row>
    <row r="31" spans="1:9">
      <c r="A31" s="80">
        <v>165</v>
      </c>
      <c r="B31" s="99">
        <v>33.335000000000001</v>
      </c>
      <c r="C31" s="82">
        <v>0.38619212962962962</v>
      </c>
      <c r="D31" s="99">
        <v>5500.2749999999996</v>
      </c>
      <c r="E31" s="83" t="s">
        <v>16</v>
      </c>
      <c r="F31" s="52"/>
      <c r="G31" s="48"/>
      <c r="H31" s="48"/>
      <c r="I31" s="48"/>
    </row>
    <row r="32" spans="1:9">
      <c r="A32" s="80">
        <v>150</v>
      </c>
      <c r="B32" s="99">
        <v>33.33</v>
      </c>
      <c r="C32" s="82">
        <v>0.38619212962962962</v>
      </c>
      <c r="D32" s="99">
        <v>4999.5</v>
      </c>
      <c r="E32" s="83" t="s">
        <v>16</v>
      </c>
      <c r="F32" s="52"/>
      <c r="G32" s="48"/>
      <c r="H32" s="48"/>
      <c r="I32" s="48"/>
    </row>
    <row r="33" spans="1:9">
      <c r="A33" s="80">
        <v>90</v>
      </c>
      <c r="B33" s="99">
        <v>33.33</v>
      </c>
      <c r="C33" s="82">
        <v>0.38619212962962962</v>
      </c>
      <c r="D33" s="99">
        <v>2999.7</v>
      </c>
      <c r="E33" s="83" t="s">
        <v>16</v>
      </c>
      <c r="G33" s="48"/>
      <c r="H33" s="48"/>
      <c r="I33" s="48"/>
    </row>
    <row r="34" spans="1:9">
      <c r="A34" s="80">
        <v>89</v>
      </c>
      <c r="B34" s="99">
        <v>33.335000000000001</v>
      </c>
      <c r="C34" s="82">
        <v>0.38619212962962962</v>
      </c>
      <c r="D34" s="99">
        <v>2966.8150000000001</v>
      </c>
      <c r="E34" s="83" t="s">
        <v>16</v>
      </c>
      <c r="G34" s="29"/>
      <c r="H34" s="29"/>
      <c r="I34" s="29"/>
    </row>
    <row r="35" spans="1:9">
      <c r="A35" s="80">
        <v>89</v>
      </c>
      <c r="B35" s="99">
        <v>33.340000000000003</v>
      </c>
      <c r="C35" s="82">
        <v>0.38619212962962962</v>
      </c>
      <c r="D35" s="99">
        <v>2967.26</v>
      </c>
      <c r="E35" s="83" t="s">
        <v>16</v>
      </c>
    </row>
    <row r="36" spans="1:9">
      <c r="A36" s="80">
        <v>47</v>
      </c>
      <c r="B36" s="99">
        <v>33.33</v>
      </c>
      <c r="C36" s="82">
        <v>0.38619212962962962</v>
      </c>
      <c r="D36" s="99">
        <v>1566.51</v>
      </c>
      <c r="E36" s="83" t="s">
        <v>16</v>
      </c>
    </row>
    <row r="37" spans="1:9">
      <c r="A37" s="80">
        <v>613</v>
      </c>
      <c r="B37" s="99">
        <v>33.340000000000003</v>
      </c>
      <c r="C37" s="82">
        <v>0.38619212962962962</v>
      </c>
      <c r="D37" s="99">
        <v>20437.419999999998</v>
      </c>
      <c r="E37" s="83" t="s">
        <v>16</v>
      </c>
    </row>
    <row r="38" spans="1:9">
      <c r="A38" s="80">
        <v>401</v>
      </c>
      <c r="B38" s="99">
        <v>33.340000000000003</v>
      </c>
      <c r="C38" s="82">
        <v>0.38619212962962962</v>
      </c>
      <c r="D38" s="99">
        <v>13369.34</v>
      </c>
      <c r="E38" s="83" t="s">
        <v>16</v>
      </c>
    </row>
    <row r="39" spans="1:9">
      <c r="A39" s="80">
        <v>401</v>
      </c>
      <c r="B39" s="99">
        <v>33.340000000000003</v>
      </c>
      <c r="C39" s="82">
        <v>0.38619212962962962</v>
      </c>
      <c r="D39" s="99">
        <v>13369.34</v>
      </c>
      <c r="E39" s="83" t="s">
        <v>16</v>
      </c>
    </row>
    <row r="40" spans="1:9">
      <c r="A40" s="80">
        <v>250</v>
      </c>
      <c r="B40" s="99">
        <v>33.340000000000003</v>
      </c>
      <c r="C40" s="82">
        <v>0.38619212962962962</v>
      </c>
      <c r="D40" s="99">
        <v>8335</v>
      </c>
      <c r="E40" s="83" t="s">
        <v>16</v>
      </c>
    </row>
    <row r="41" spans="1:9">
      <c r="A41" s="80">
        <v>250</v>
      </c>
      <c r="B41" s="99">
        <v>33.340000000000003</v>
      </c>
      <c r="C41" s="82">
        <v>0.38619212962962962</v>
      </c>
      <c r="D41" s="99">
        <v>8335</v>
      </c>
      <c r="E41" s="83" t="s">
        <v>16</v>
      </c>
    </row>
    <row r="42" spans="1:9">
      <c r="A42" s="80">
        <v>182</v>
      </c>
      <c r="B42" s="99">
        <v>33.340000000000003</v>
      </c>
      <c r="C42" s="82">
        <v>0.38619212962962962</v>
      </c>
      <c r="D42" s="99">
        <v>6067.88</v>
      </c>
      <c r="E42" s="83" t="s">
        <v>16</v>
      </c>
    </row>
    <row r="43" spans="1:9">
      <c r="A43" s="80">
        <v>175</v>
      </c>
      <c r="B43" s="99">
        <v>33.340000000000003</v>
      </c>
      <c r="C43" s="82">
        <v>0.38619212962962962</v>
      </c>
      <c r="D43" s="99">
        <v>5834.5</v>
      </c>
      <c r="E43" s="83" t="s">
        <v>16</v>
      </c>
    </row>
    <row r="44" spans="1:9">
      <c r="A44" s="80">
        <v>175</v>
      </c>
      <c r="B44" s="99">
        <v>33.340000000000003</v>
      </c>
      <c r="C44" s="82">
        <v>0.38619212962962962</v>
      </c>
      <c r="D44" s="99">
        <v>5834.5</v>
      </c>
      <c r="E44" s="83" t="s">
        <v>16</v>
      </c>
    </row>
    <row r="45" spans="1:9">
      <c r="A45" s="80">
        <v>174</v>
      </c>
      <c r="B45" s="99">
        <v>33.340000000000003</v>
      </c>
      <c r="C45" s="82">
        <v>0.38619212962962962</v>
      </c>
      <c r="D45" s="99">
        <v>5801.16</v>
      </c>
      <c r="E45" s="83" t="s">
        <v>16</v>
      </c>
    </row>
    <row r="46" spans="1:9">
      <c r="A46" s="80">
        <v>174</v>
      </c>
      <c r="B46" s="99">
        <v>33.340000000000003</v>
      </c>
      <c r="C46" s="82">
        <v>0.38619212962962962</v>
      </c>
      <c r="D46" s="99">
        <v>5801.16</v>
      </c>
      <c r="E46" s="83" t="s">
        <v>16</v>
      </c>
    </row>
    <row r="47" spans="1:9">
      <c r="A47" s="80">
        <v>35</v>
      </c>
      <c r="B47" s="99">
        <v>33.340000000000003</v>
      </c>
      <c r="C47" s="82">
        <v>0.38619212962962962</v>
      </c>
      <c r="D47" s="99">
        <v>1166.9000000000001</v>
      </c>
      <c r="E47" s="83" t="s">
        <v>16</v>
      </c>
    </row>
    <row r="48" spans="1:9">
      <c r="A48" s="80">
        <v>750</v>
      </c>
      <c r="B48" s="99">
        <v>33.340000000000003</v>
      </c>
      <c r="C48" s="82">
        <v>0.38619212962962962</v>
      </c>
      <c r="D48" s="99">
        <v>25005</v>
      </c>
      <c r="E48" s="83" t="s">
        <v>16</v>
      </c>
    </row>
    <row r="49" spans="1:5">
      <c r="A49" s="80">
        <v>250</v>
      </c>
      <c r="B49" s="99">
        <v>33.340000000000003</v>
      </c>
      <c r="C49" s="82">
        <v>0.38619212962962962</v>
      </c>
      <c r="D49" s="99">
        <v>8335</v>
      </c>
      <c r="E49" s="83" t="s">
        <v>16</v>
      </c>
    </row>
    <row r="50" spans="1:5">
      <c r="A50" s="80">
        <v>250</v>
      </c>
      <c r="B50" s="99">
        <v>33.340000000000003</v>
      </c>
      <c r="C50" s="82">
        <v>0.38619212962962962</v>
      </c>
      <c r="D50" s="99">
        <v>8335</v>
      </c>
      <c r="E50" s="83" t="s">
        <v>16</v>
      </c>
    </row>
    <row r="51" spans="1:5">
      <c r="A51" s="80">
        <v>250</v>
      </c>
      <c r="B51" s="99">
        <v>33.340000000000003</v>
      </c>
      <c r="C51" s="82">
        <v>0.38619212962962962</v>
      </c>
      <c r="D51" s="99">
        <v>8335</v>
      </c>
      <c r="E51" s="83" t="s">
        <v>16</v>
      </c>
    </row>
    <row r="52" spans="1:5">
      <c r="A52" s="80">
        <v>250</v>
      </c>
      <c r="B52" s="99">
        <v>33.340000000000003</v>
      </c>
      <c r="C52" s="82">
        <v>0.38619212962962962</v>
      </c>
      <c r="D52" s="99">
        <v>8335</v>
      </c>
      <c r="E52" s="83" t="s">
        <v>16</v>
      </c>
    </row>
    <row r="53" spans="1:5">
      <c r="A53" s="80">
        <v>184</v>
      </c>
      <c r="B53" s="99">
        <v>33.340000000000003</v>
      </c>
      <c r="C53" s="82">
        <v>0.38619212962962962</v>
      </c>
      <c r="D53" s="99">
        <v>6134.56</v>
      </c>
      <c r="E53" s="83" t="s">
        <v>16</v>
      </c>
    </row>
    <row r="54" spans="1:5">
      <c r="A54" s="80">
        <v>142</v>
      </c>
      <c r="B54" s="99">
        <v>33.340000000000003</v>
      </c>
      <c r="C54" s="82">
        <v>0.38619212962962962</v>
      </c>
      <c r="D54" s="99">
        <v>4734.28</v>
      </c>
      <c r="E54" s="83" t="s">
        <v>16</v>
      </c>
    </row>
    <row r="55" spans="1:5">
      <c r="A55" s="80">
        <v>108</v>
      </c>
      <c r="B55" s="99">
        <v>33.340000000000003</v>
      </c>
      <c r="C55" s="82">
        <v>0.38619212962962962</v>
      </c>
      <c r="D55" s="99">
        <v>3600.72</v>
      </c>
      <c r="E55" s="83" t="s">
        <v>16</v>
      </c>
    </row>
    <row r="56" spans="1:5">
      <c r="A56" s="80">
        <v>108</v>
      </c>
      <c r="B56" s="99">
        <v>33.340000000000003</v>
      </c>
      <c r="C56" s="82">
        <v>0.38619212962962962</v>
      </c>
      <c r="D56" s="99">
        <v>3600.72</v>
      </c>
      <c r="E56" s="83" t="s">
        <v>16</v>
      </c>
    </row>
    <row r="57" spans="1:5">
      <c r="A57" s="80">
        <v>892</v>
      </c>
      <c r="B57" s="99">
        <v>33.340000000000003</v>
      </c>
      <c r="C57" s="82">
        <v>0.38732638888888887</v>
      </c>
      <c r="D57" s="99">
        <v>29739.279999999999</v>
      </c>
      <c r="E57" s="83" t="s">
        <v>16</v>
      </c>
    </row>
    <row r="58" spans="1:5">
      <c r="A58" s="80">
        <v>150</v>
      </c>
      <c r="B58" s="99">
        <v>33.340000000000003</v>
      </c>
      <c r="C58" s="82">
        <v>0.38732638888888887</v>
      </c>
      <c r="D58" s="99">
        <v>5001</v>
      </c>
      <c r="E58" s="83" t="s">
        <v>16</v>
      </c>
    </row>
    <row r="59" spans="1:5">
      <c r="A59" s="80">
        <v>610</v>
      </c>
      <c r="B59" s="99">
        <v>33.340000000000003</v>
      </c>
      <c r="C59" s="82">
        <v>0.38732638888888887</v>
      </c>
      <c r="D59" s="99">
        <v>20337.400000000001</v>
      </c>
      <c r="E59" s="83" t="s">
        <v>16</v>
      </c>
    </row>
    <row r="60" spans="1:5">
      <c r="A60" s="80">
        <v>344</v>
      </c>
      <c r="B60" s="99">
        <v>33.340000000000003</v>
      </c>
      <c r="C60" s="82">
        <v>0.38732638888888887</v>
      </c>
      <c r="D60" s="99">
        <v>11468.96</v>
      </c>
      <c r="E60" s="83" t="s">
        <v>16</v>
      </c>
    </row>
    <row r="61" spans="1:5">
      <c r="A61" s="80">
        <v>240</v>
      </c>
      <c r="B61" s="99">
        <v>33.340000000000003</v>
      </c>
      <c r="C61" s="82">
        <v>0.38732638888888887</v>
      </c>
      <c r="D61" s="99">
        <v>8001.6</v>
      </c>
      <c r="E61" s="83" t="s">
        <v>16</v>
      </c>
    </row>
    <row r="62" spans="1:5">
      <c r="A62" s="80">
        <v>1000</v>
      </c>
      <c r="B62" s="99">
        <v>33.340000000000003</v>
      </c>
      <c r="C62" s="82">
        <v>0.38732638888888887</v>
      </c>
      <c r="D62" s="99">
        <v>33340</v>
      </c>
      <c r="E62" s="83" t="s">
        <v>16</v>
      </c>
    </row>
    <row r="63" spans="1:5">
      <c r="A63" s="80">
        <v>599</v>
      </c>
      <c r="B63" s="99">
        <v>33.340000000000003</v>
      </c>
      <c r="C63" s="82">
        <v>0.38732638888888887</v>
      </c>
      <c r="D63" s="99">
        <v>19970.66</v>
      </c>
      <c r="E63" s="83" t="s">
        <v>16</v>
      </c>
    </row>
    <row r="64" spans="1:5">
      <c r="A64" s="80">
        <v>401</v>
      </c>
      <c r="B64" s="99">
        <v>33.340000000000003</v>
      </c>
      <c r="C64" s="82">
        <v>0.38732638888888887</v>
      </c>
      <c r="D64" s="99">
        <v>13369.34</v>
      </c>
      <c r="E64" s="83" t="s">
        <v>16</v>
      </c>
    </row>
    <row r="65" spans="1:5">
      <c r="A65" s="80">
        <v>250</v>
      </c>
      <c r="B65" s="99">
        <v>33.340000000000003</v>
      </c>
      <c r="C65" s="82">
        <v>0.38732638888888887</v>
      </c>
      <c r="D65" s="99">
        <v>8335</v>
      </c>
      <c r="E65" s="83" t="s">
        <v>16</v>
      </c>
    </row>
    <row r="66" spans="1:5">
      <c r="A66" s="80">
        <v>198</v>
      </c>
      <c r="B66" s="99">
        <v>33.340000000000003</v>
      </c>
      <c r="C66" s="82">
        <v>0.38732638888888887</v>
      </c>
      <c r="D66" s="99">
        <v>6601.32</v>
      </c>
      <c r="E66" s="83" t="s">
        <v>16</v>
      </c>
    </row>
    <row r="67" spans="1:5">
      <c r="A67" s="80">
        <v>2628</v>
      </c>
      <c r="B67" s="99">
        <v>33.340000000000003</v>
      </c>
      <c r="C67" s="82">
        <v>0.38738425925925929</v>
      </c>
      <c r="D67" s="99">
        <v>87617.52</v>
      </c>
      <c r="E67" s="83" t="s">
        <v>16</v>
      </c>
    </row>
    <row r="68" spans="1:5">
      <c r="A68" s="80">
        <v>750</v>
      </c>
      <c r="B68" s="99">
        <v>33.340000000000003</v>
      </c>
      <c r="C68" s="82">
        <v>0.38738425925925929</v>
      </c>
      <c r="D68" s="99">
        <v>25005</v>
      </c>
      <c r="E68" s="83" t="s">
        <v>16</v>
      </c>
    </row>
    <row r="69" spans="1:5">
      <c r="A69" s="80">
        <v>4903</v>
      </c>
      <c r="B69" s="99">
        <v>33.299999999999997</v>
      </c>
      <c r="C69" s="82">
        <v>0.38978009259259255</v>
      </c>
      <c r="D69" s="99">
        <v>163269.9</v>
      </c>
      <c r="E69" s="83" t="s">
        <v>16</v>
      </c>
    </row>
    <row r="70" spans="1:5">
      <c r="A70" s="80">
        <v>349</v>
      </c>
      <c r="B70" s="99">
        <v>33.299999999999997</v>
      </c>
      <c r="C70" s="82">
        <v>0.38978009259259255</v>
      </c>
      <c r="D70" s="99">
        <v>11621.7</v>
      </c>
      <c r="E70" s="83" t="s">
        <v>16</v>
      </c>
    </row>
    <row r="71" spans="1:5">
      <c r="A71" s="80">
        <v>208</v>
      </c>
      <c r="B71" s="99">
        <v>33.299999999999997</v>
      </c>
      <c r="C71" s="82">
        <v>0.38978009259259255</v>
      </c>
      <c r="D71" s="99">
        <v>6926.4</v>
      </c>
      <c r="E71" s="83" t="s">
        <v>16</v>
      </c>
    </row>
    <row r="72" spans="1:5">
      <c r="A72" s="80">
        <v>166</v>
      </c>
      <c r="B72" s="99">
        <v>33.299999999999997</v>
      </c>
      <c r="C72" s="82">
        <v>0.38978009259259255</v>
      </c>
      <c r="D72" s="99">
        <v>5527.8</v>
      </c>
      <c r="E72" s="83" t="s">
        <v>16</v>
      </c>
    </row>
    <row r="73" spans="1:5">
      <c r="A73" s="80">
        <v>151</v>
      </c>
      <c r="B73" s="99">
        <v>33.299999999999997</v>
      </c>
      <c r="C73" s="82">
        <v>0.38978009259259255</v>
      </c>
      <c r="D73" s="99">
        <v>5028.3</v>
      </c>
      <c r="E73" s="83" t="s">
        <v>16</v>
      </c>
    </row>
    <row r="74" spans="1:5">
      <c r="A74" s="80">
        <v>91</v>
      </c>
      <c r="B74" s="99">
        <v>33.299999999999997</v>
      </c>
      <c r="C74" s="82">
        <v>0.38978009259259255</v>
      </c>
      <c r="D74" s="99">
        <v>3030.3</v>
      </c>
      <c r="E74" s="83" t="s">
        <v>16</v>
      </c>
    </row>
    <row r="75" spans="1:5">
      <c r="A75" s="80">
        <v>47</v>
      </c>
      <c r="B75" s="99">
        <v>33.299999999999997</v>
      </c>
      <c r="C75" s="82">
        <v>0.38978009259259255</v>
      </c>
      <c r="D75" s="99">
        <v>1565.1</v>
      </c>
      <c r="E75" s="83" t="s">
        <v>16</v>
      </c>
    </row>
    <row r="76" spans="1:5">
      <c r="A76" s="80">
        <v>7635</v>
      </c>
      <c r="B76" s="99">
        <v>33.36</v>
      </c>
      <c r="C76" s="82">
        <v>0.39288194444444446</v>
      </c>
      <c r="D76" s="99">
        <v>254703.6</v>
      </c>
      <c r="E76" s="83" t="s">
        <v>16</v>
      </c>
    </row>
    <row r="77" spans="1:5">
      <c r="A77" s="80">
        <v>290</v>
      </c>
      <c r="B77" s="99">
        <v>33.354999999999997</v>
      </c>
      <c r="C77" s="82">
        <v>0.39288194444444446</v>
      </c>
      <c r="D77" s="99">
        <v>9672.9500000000007</v>
      </c>
      <c r="E77" s="83" t="s">
        <v>16</v>
      </c>
    </row>
    <row r="78" spans="1:5">
      <c r="A78" s="80">
        <v>250</v>
      </c>
      <c r="B78" s="99">
        <v>33.36</v>
      </c>
      <c r="C78" s="82">
        <v>0.39288194444444446</v>
      </c>
      <c r="D78" s="99">
        <v>8340</v>
      </c>
      <c r="E78" s="83" t="s">
        <v>16</v>
      </c>
    </row>
    <row r="79" spans="1:5">
      <c r="A79" s="80">
        <v>250</v>
      </c>
      <c r="B79" s="99">
        <v>33.354999999999997</v>
      </c>
      <c r="C79" s="82">
        <v>0.39288194444444446</v>
      </c>
      <c r="D79" s="99">
        <v>8338.75</v>
      </c>
      <c r="E79" s="83" t="s">
        <v>16</v>
      </c>
    </row>
    <row r="80" spans="1:5">
      <c r="A80" s="80">
        <v>245</v>
      </c>
      <c r="B80" s="99">
        <v>33.36</v>
      </c>
      <c r="C80" s="82">
        <v>0.39288194444444446</v>
      </c>
      <c r="D80" s="99">
        <v>8173.2</v>
      </c>
      <c r="E80" s="83" t="s">
        <v>16</v>
      </c>
    </row>
    <row r="81" spans="1:5">
      <c r="A81" s="80">
        <v>220</v>
      </c>
      <c r="B81" s="99">
        <v>33.36</v>
      </c>
      <c r="C81" s="82">
        <v>0.39288194444444446</v>
      </c>
      <c r="D81" s="99">
        <v>7339.2</v>
      </c>
      <c r="E81" s="83" t="s">
        <v>16</v>
      </c>
    </row>
    <row r="82" spans="1:5">
      <c r="A82" s="80">
        <v>211</v>
      </c>
      <c r="B82" s="99">
        <v>33.36</v>
      </c>
      <c r="C82" s="82">
        <v>0.39288194444444446</v>
      </c>
      <c r="D82" s="99">
        <v>7038.96</v>
      </c>
      <c r="E82" s="83" t="s">
        <v>16</v>
      </c>
    </row>
    <row r="83" spans="1:5">
      <c r="A83" s="80">
        <v>166</v>
      </c>
      <c r="B83" s="99">
        <v>33.354999999999997</v>
      </c>
      <c r="C83" s="82">
        <v>0.39288194444444446</v>
      </c>
      <c r="D83" s="99">
        <v>5536.93</v>
      </c>
      <c r="E83" s="83" t="s">
        <v>16</v>
      </c>
    </row>
    <row r="84" spans="1:5">
      <c r="A84" s="80">
        <v>164</v>
      </c>
      <c r="B84" s="99">
        <v>33.354999999999997</v>
      </c>
      <c r="C84" s="82">
        <v>0.39288194444444446</v>
      </c>
      <c r="D84" s="99">
        <v>5470.22</v>
      </c>
      <c r="E84" s="83" t="s">
        <v>16</v>
      </c>
    </row>
    <row r="85" spans="1:5">
      <c r="A85" s="80">
        <v>145</v>
      </c>
      <c r="B85" s="99">
        <v>33.36</v>
      </c>
      <c r="C85" s="82">
        <v>0.39288194444444446</v>
      </c>
      <c r="D85" s="99">
        <v>4837.2</v>
      </c>
      <c r="E85" s="83" t="s">
        <v>16</v>
      </c>
    </row>
    <row r="86" spans="1:5">
      <c r="A86" s="80">
        <v>143</v>
      </c>
      <c r="B86" s="99">
        <v>33.354999999999997</v>
      </c>
      <c r="C86" s="82">
        <v>0.39288194444444446</v>
      </c>
      <c r="D86" s="99">
        <v>4769.7650000000003</v>
      </c>
      <c r="E86" s="83" t="s">
        <v>16</v>
      </c>
    </row>
    <row r="87" spans="1:5">
      <c r="A87" s="80">
        <v>101</v>
      </c>
      <c r="B87" s="99">
        <v>33.354999999999997</v>
      </c>
      <c r="C87" s="82">
        <v>0.39288194444444446</v>
      </c>
      <c r="D87" s="99">
        <v>3368.855</v>
      </c>
      <c r="E87" s="83" t="s">
        <v>16</v>
      </c>
    </row>
    <row r="88" spans="1:5">
      <c r="A88" s="80">
        <v>90</v>
      </c>
      <c r="B88" s="99">
        <v>33.36</v>
      </c>
      <c r="C88" s="82">
        <v>0.39288194444444446</v>
      </c>
      <c r="D88" s="99">
        <v>3002.4</v>
      </c>
      <c r="E88" s="83" t="s">
        <v>16</v>
      </c>
    </row>
    <row r="89" spans="1:5">
      <c r="A89" s="80">
        <v>90</v>
      </c>
      <c r="B89" s="99">
        <v>33.354999999999997</v>
      </c>
      <c r="C89" s="82">
        <v>0.39288194444444446</v>
      </c>
      <c r="D89" s="99">
        <v>3001.95</v>
      </c>
      <c r="E89" s="83" t="s">
        <v>16</v>
      </c>
    </row>
    <row r="90" spans="1:5">
      <c r="A90" s="80">
        <v>347</v>
      </c>
      <c r="B90" s="99">
        <v>33.369999999999997</v>
      </c>
      <c r="C90" s="82">
        <v>0.39773148148148146</v>
      </c>
      <c r="D90" s="99">
        <v>11579.39</v>
      </c>
      <c r="E90" s="83" t="s">
        <v>16</v>
      </c>
    </row>
    <row r="91" spans="1:5">
      <c r="A91" s="80">
        <v>335</v>
      </c>
      <c r="B91" s="99">
        <v>33.365000000000002</v>
      </c>
      <c r="C91" s="82">
        <v>0.39773148148148146</v>
      </c>
      <c r="D91" s="99">
        <v>11177.275</v>
      </c>
      <c r="E91" s="83" t="s">
        <v>16</v>
      </c>
    </row>
    <row r="92" spans="1:5">
      <c r="A92" s="80">
        <v>250</v>
      </c>
      <c r="B92" s="99">
        <v>33.375</v>
      </c>
      <c r="C92" s="82">
        <v>0.39773148148148146</v>
      </c>
      <c r="D92" s="99">
        <v>8343.75</v>
      </c>
      <c r="E92" s="83" t="s">
        <v>16</v>
      </c>
    </row>
    <row r="93" spans="1:5">
      <c r="A93" s="80">
        <v>207</v>
      </c>
      <c r="B93" s="99">
        <v>33.375</v>
      </c>
      <c r="C93" s="82">
        <v>0.39773148148148146</v>
      </c>
      <c r="D93" s="99">
        <v>6908.625</v>
      </c>
      <c r="E93" s="83" t="s">
        <v>16</v>
      </c>
    </row>
    <row r="94" spans="1:5">
      <c r="A94" s="80">
        <v>166</v>
      </c>
      <c r="B94" s="99">
        <v>33.375</v>
      </c>
      <c r="C94" s="82">
        <v>0.39773148148148146</v>
      </c>
      <c r="D94" s="99">
        <v>5540.25</v>
      </c>
      <c r="E94" s="83" t="s">
        <v>16</v>
      </c>
    </row>
    <row r="95" spans="1:5">
      <c r="A95" s="80">
        <v>165</v>
      </c>
      <c r="B95" s="99">
        <v>33.369999999999997</v>
      </c>
      <c r="C95" s="82">
        <v>0.39773148148148146</v>
      </c>
      <c r="D95" s="99">
        <v>5506.05</v>
      </c>
      <c r="E95" s="83" t="s">
        <v>16</v>
      </c>
    </row>
    <row r="96" spans="1:5">
      <c r="A96" s="80">
        <v>165</v>
      </c>
      <c r="B96" s="99">
        <v>33.369999999999997</v>
      </c>
      <c r="C96" s="82">
        <v>0.39773148148148146</v>
      </c>
      <c r="D96" s="99">
        <v>5506.05</v>
      </c>
      <c r="E96" s="83" t="s">
        <v>16</v>
      </c>
    </row>
    <row r="97" spans="1:5">
      <c r="A97" s="80">
        <v>147</v>
      </c>
      <c r="B97" s="99">
        <v>33.375</v>
      </c>
      <c r="C97" s="82">
        <v>0.39773148148148146</v>
      </c>
      <c r="D97" s="99">
        <v>4906.125</v>
      </c>
      <c r="E97" s="83" t="s">
        <v>16</v>
      </c>
    </row>
    <row r="98" spans="1:5">
      <c r="A98" s="80">
        <v>112</v>
      </c>
      <c r="B98" s="99">
        <v>33.369999999999997</v>
      </c>
      <c r="C98" s="82">
        <v>0.39773148148148146</v>
      </c>
      <c r="D98" s="99">
        <v>3737.44</v>
      </c>
      <c r="E98" s="83" t="s">
        <v>16</v>
      </c>
    </row>
    <row r="99" spans="1:5">
      <c r="A99" s="80">
        <v>98</v>
      </c>
      <c r="B99" s="99">
        <v>33.375</v>
      </c>
      <c r="C99" s="82">
        <v>0.39773148148148146</v>
      </c>
      <c r="D99" s="99">
        <v>3270.75</v>
      </c>
      <c r="E99" s="83" t="s">
        <v>16</v>
      </c>
    </row>
    <row r="100" spans="1:5">
      <c r="A100" s="80">
        <v>93</v>
      </c>
      <c r="B100" s="99">
        <v>33.369999999999997</v>
      </c>
      <c r="C100" s="82">
        <v>0.39773148148148146</v>
      </c>
      <c r="D100" s="99">
        <v>3103.41</v>
      </c>
      <c r="E100" s="83" t="s">
        <v>16</v>
      </c>
    </row>
    <row r="101" spans="1:5">
      <c r="A101" s="80">
        <v>400</v>
      </c>
      <c r="B101" s="99">
        <v>33.380000000000003</v>
      </c>
      <c r="C101" s="82">
        <v>0.39792824074074074</v>
      </c>
      <c r="D101" s="99">
        <v>13352</v>
      </c>
      <c r="E101" s="83" t="s">
        <v>16</v>
      </c>
    </row>
    <row r="102" spans="1:5">
      <c r="A102" s="80">
        <v>200</v>
      </c>
      <c r="B102" s="99">
        <v>33.375</v>
      </c>
      <c r="C102" s="82">
        <v>0.39792824074074074</v>
      </c>
      <c r="D102" s="99">
        <v>6675</v>
      </c>
      <c r="E102" s="83" t="s">
        <v>16</v>
      </c>
    </row>
    <row r="103" spans="1:5">
      <c r="A103" s="80">
        <v>200</v>
      </c>
      <c r="B103" s="99">
        <v>33.380000000000003</v>
      </c>
      <c r="C103" s="82">
        <v>0.39792824074074074</v>
      </c>
      <c r="D103" s="99">
        <v>6676</v>
      </c>
      <c r="E103" s="83" t="s">
        <v>16</v>
      </c>
    </row>
    <row r="104" spans="1:5">
      <c r="A104" s="80">
        <v>1420</v>
      </c>
      <c r="B104" s="99">
        <v>33.380000000000003</v>
      </c>
      <c r="C104" s="82">
        <v>0.39809027777777778</v>
      </c>
      <c r="D104" s="99">
        <v>47399.6</v>
      </c>
      <c r="E104" s="83" t="s">
        <v>16</v>
      </c>
    </row>
    <row r="105" spans="1:5">
      <c r="A105" s="80">
        <v>1044</v>
      </c>
      <c r="B105" s="99">
        <v>33.380000000000003</v>
      </c>
      <c r="C105" s="82">
        <v>0.39809027777777778</v>
      </c>
      <c r="D105" s="99">
        <v>34848.720000000001</v>
      </c>
      <c r="E105" s="83" t="s">
        <v>16</v>
      </c>
    </row>
    <row r="106" spans="1:5">
      <c r="A106" s="80">
        <v>1019</v>
      </c>
      <c r="B106" s="99">
        <v>33.380000000000003</v>
      </c>
      <c r="C106" s="82">
        <v>0.39809027777777778</v>
      </c>
      <c r="D106" s="99">
        <v>34014.22</v>
      </c>
      <c r="E106" s="83" t="s">
        <v>16</v>
      </c>
    </row>
    <row r="107" spans="1:5">
      <c r="A107" s="80">
        <v>603</v>
      </c>
      <c r="B107" s="99">
        <v>33.380000000000003</v>
      </c>
      <c r="C107" s="82">
        <v>0.39809027777777778</v>
      </c>
      <c r="D107" s="99">
        <v>20128.14</v>
      </c>
      <c r="E107" s="83" t="s">
        <v>16</v>
      </c>
    </row>
    <row r="108" spans="1:5">
      <c r="A108" s="80">
        <v>600</v>
      </c>
      <c r="B108" s="99">
        <v>33.380000000000003</v>
      </c>
      <c r="C108" s="82">
        <v>0.39809027777777778</v>
      </c>
      <c r="D108" s="99">
        <v>20028</v>
      </c>
      <c r="E108" s="83" t="s">
        <v>16</v>
      </c>
    </row>
    <row r="109" spans="1:5">
      <c r="A109" s="80">
        <v>500</v>
      </c>
      <c r="B109" s="99">
        <v>33.380000000000003</v>
      </c>
      <c r="C109" s="82">
        <v>0.39809027777777778</v>
      </c>
      <c r="D109" s="99">
        <v>16690</v>
      </c>
      <c r="E109" s="83" t="s">
        <v>16</v>
      </c>
    </row>
    <row r="110" spans="1:5">
      <c r="A110" s="80">
        <v>500</v>
      </c>
      <c r="B110" s="99">
        <v>33.380000000000003</v>
      </c>
      <c r="C110" s="82">
        <v>0.39809027777777778</v>
      </c>
      <c r="D110" s="99">
        <v>16690</v>
      </c>
      <c r="E110" s="83" t="s">
        <v>16</v>
      </c>
    </row>
    <row r="111" spans="1:5">
      <c r="A111" s="80">
        <v>480</v>
      </c>
      <c r="B111" s="99">
        <v>33.380000000000003</v>
      </c>
      <c r="C111" s="82">
        <v>0.39809027777777778</v>
      </c>
      <c r="D111" s="99">
        <v>16022.4</v>
      </c>
      <c r="E111" s="83" t="s">
        <v>16</v>
      </c>
    </row>
    <row r="112" spans="1:5">
      <c r="A112" s="80">
        <v>337</v>
      </c>
      <c r="B112" s="99">
        <v>33.380000000000003</v>
      </c>
      <c r="C112" s="82">
        <v>0.39809027777777778</v>
      </c>
      <c r="D112" s="99">
        <v>11249.06</v>
      </c>
      <c r="E112" s="83" t="s">
        <v>16</v>
      </c>
    </row>
    <row r="113" spans="1:5">
      <c r="A113" s="80">
        <v>1470</v>
      </c>
      <c r="B113" s="99">
        <v>33.380000000000003</v>
      </c>
      <c r="C113" s="82">
        <v>0.39809027777777778</v>
      </c>
      <c r="D113" s="99">
        <v>49068.6</v>
      </c>
      <c r="E113" s="83" t="s">
        <v>16</v>
      </c>
    </row>
    <row r="114" spans="1:5">
      <c r="A114" s="80">
        <v>480</v>
      </c>
      <c r="B114" s="99">
        <v>33.380000000000003</v>
      </c>
      <c r="C114" s="82">
        <v>0.39809027777777778</v>
      </c>
      <c r="D114" s="99">
        <v>16022.4</v>
      </c>
      <c r="E114" s="83" t="s">
        <v>16</v>
      </c>
    </row>
    <row r="115" spans="1:5">
      <c r="A115" s="80">
        <v>257</v>
      </c>
      <c r="B115" s="99">
        <v>33.380000000000003</v>
      </c>
      <c r="C115" s="82">
        <v>0.39809027777777778</v>
      </c>
      <c r="D115" s="99">
        <v>8578.66</v>
      </c>
      <c r="E115" s="83" t="s">
        <v>16</v>
      </c>
    </row>
    <row r="116" spans="1:5">
      <c r="A116" s="80">
        <v>200</v>
      </c>
      <c r="B116" s="99">
        <v>33.380000000000003</v>
      </c>
      <c r="C116" s="82">
        <v>0.39809027777777778</v>
      </c>
      <c r="D116" s="99">
        <v>6676</v>
      </c>
      <c r="E116" s="83" t="s">
        <v>16</v>
      </c>
    </row>
    <row r="117" spans="1:5">
      <c r="A117" s="80">
        <v>193</v>
      </c>
      <c r="B117" s="99">
        <v>33.380000000000003</v>
      </c>
      <c r="C117" s="82">
        <v>0.39809027777777778</v>
      </c>
      <c r="D117" s="99">
        <v>6442.34</v>
      </c>
      <c r="E117" s="83" t="s">
        <v>16</v>
      </c>
    </row>
    <row r="118" spans="1:5">
      <c r="A118" s="80">
        <v>97</v>
      </c>
      <c r="B118" s="99">
        <v>33.380000000000003</v>
      </c>
      <c r="C118" s="82">
        <v>0.39809027777777778</v>
      </c>
      <c r="D118" s="99">
        <v>3237.86</v>
      </c>
      <c r="E118" s="83" t="s">
        <v>16</v>
      </c>
    </row>
    <row r="119" spans="1:5">
      <c r="A119" s="80">
        <v>262</v>
      </c>
      <c r="B119" s="99">
        <v>33.299999999999997</v>
      </c>
      <c r="C119" s="82">
        <v>0.40329861111111115</v>
      </c>
      <c r="D119" s="99">
        <v>8724.6</v>
      </c>
      <c r="E119" s="83" t="s">
        <v>16</v>
      </c>
    </row>
    <row r="120" spans="1:5">
      <c r="A120" s="80">
        <v>1344</v>
      </c>
      <c r="B120" s="99">
        <v>33.299999999999997</v>
      </c>
      <c r="C120" s="82">
        <v>0.40354166666666669</v>
      </c>
      <c r="D120" s="99">
        <v>44755.199999999997</v>
      </c>
      <c r="E120" s="83" t="s">
        <v>16</v>
      </c>
    </row>
    <row r="121" spans="1:5">
      <c r="A121" s="80">
        <v>394</v>
      </c>
      <c r="B121" s="99">
        <v>33.299999999999997</v>
      </c>
      <c r="C121" s="82">
        <v>0.40354166666666669</v>
      </c>
      <c r="D121" s="99">
        <v>13120.2</v>
      </c>
      <c r="E121" s="83" t="s">
        <v>16</v>
      </c>
    </row>
    <row r="122" spans="1:5">
      <c r="A122" s="80">
        <v>332</v>
      </c>
      <c r="B122" s="99">
        <v>33.299999999999997</v>
      </c>
      <c r="C122" s="82">
        <v>0.40354166666666669</v>
      </c>
      <c r="D122" s="99">
        <v>11055.6</v>
      </c>
      <c r="E122" s="83" t="s">
        <v>16</v>
      </c>
    </row>
    <row r="123" spans="1:5">
      <c r="A123" s="80">
        <v>250</v>
      </c>
      <c r="B123" s="99">
        <v>33.299999999999997</v>
      </c>
      <c r="C123" s="82">
        <v>0.40354166666666669</v>
      </c>
      <c r="D123" s="99">
        <v>8325</v>
      </c>
      <c r="E123" s="83" t="s">
        <v>16</v>
      </c>
    </row>
    <row r="124" spans="1:5">
      <c r="A124" s="80">
        <v>84</v>
      </c>
      <c r="B124" s="99">
        <v>33.299999999999997</v>
      </c>
      <c r="C124" s="82">
        <v>0.40354166666666669</v>
      </c>
      <c r="D124" s="99">
        <v>2797.2</v>
      </c>
      <c r="E124" s="83" t="s">
        <v>16</v>
      </c>
    </row>
    <row r="125" spans="1:5">
      <c r="A125" s="80">
        <v>491</v>
      </c>
      <c r="B125" s="99">
        <v>33.299999999999997</v>
      </c>
      <c r="C125" s="82">
        <v>0.40354166666666669</v>
      </c>
      <c r="D125" s="99">
        <v>16350.3</v>
      </c>
      <c r="E125" s="83" t="s">
        <v>16</v>
      </c>
    </row>
    <row r="126" spans="1:5">
      <c r="A126" s="80">
        <v>47</v>
      </c>
      <c r="B126" s="99">
        <v>33.299999999999997</v>
      </c>
      <c r="C126" s="82">
        <v>0.40354166666666669</v>
      </c>
      <c r="D126" s="99">
        <v>1565.1</v>
      </c>
      <c r="E126" s="83" t="s">
        <v>16</v>
      </c>
    </row>
    <row r="127" spans="1:5">
      <c r="A127" s="80">
        <v>361</v>
      </c>
      <c r="B127" s="99">
        <v>33.299999999999997</v>
      </c>
      <c r="C127" s="82">
        <v>0.40354166666666669</v>
      </c>
      <c r="D127" s="99">
        <v>12021.3</v>
      </c>
      <c r="E127" s="83" t="s">
        <v>16</v>
      </c>
    </row>
    <row r="128" spans="1:5">
      <c r="A128" s="80">
        <v>435</v>
      </c>
      <c r="B128" s="99">
        <v>33.299999999999997</v>
      </c>
      <c r="C128" s="82">
        <v>0.40438657407407402</v>
      </c>
      <c r="D128" s="99">
        <v>14485.5</v>
      </c>
      <c r="E128" s="83" t="s">
        <v>16</v>
      </c>
    </row>
    <row r="129" spans="1:5">
      <c r="A129" s="80">
        <v>174</v>
      </c>
      <c r="B129" s="99">
        <v>33.299999999999997</v>
      </c>
      <c r="C129" s="82">
        <v>0.40438657407407402</v>
      </c>
      <c r="D129" s="99">
        <v>5794.2</v>
      </c>
      <c r="E129" s="83" t="s">
        <v>16</v>
      </c>
    </row>
    <row r="130" spans="1:5">
      <c r="A130" s="80">
        <v>420</v>
      </c>
      <c r="B130" s="99">
        <v>33.299999999999997</v>
      </c>
      <c r="C130" s="82">
        <v>0.40481481481481479</v>
      </c>
      <c r="D130" s="99">
        <v>13986</v>
      </c>
      <c r="E130" s="83" t="s">
        <v>16</v>
      </c>
    </row>
    <row r="131" spans="1:5">
      <c r="A131" s="80">
        <v>1390</v>
      </c>
      <c r="B131" s="99">
        <v>33.299999999999997</v>
      </c>
      <c r="C131" s="82">
        <v>0.40497685185185189</v>
      </c>
      <c r="D131" s="99">
        <v>46287</v>
      </c>
      <c r="E131" s="83" t="s">
        <v>16</v>
      </c>
    </row>
    <row r="132" spans="1:5">
      <c r="A132" s="80">
        <v>304</v>
      </c>
      <c r="B132" s="99">
        <v>33.299999999999997</v>
      </c>
      <c r="C132" s="82">
        <v>0.40497685185185189</v>
      </c>
      <c r="D132" s="99">
        <v>10123.200000000001</v>
      </c>
      <c r="E132" s="83" t="s">
        <v>16</v>
      </c>
    </row>
    <row r="133" spans="1:5">
      <c r="A133" s="80">
        <v>250</v>
      </c>
      <c r="B133" s="99">
        <v>33.299999999999997</v>
      </c>
      <c r="C133" s="82">
        <v>0.40497685185185189</v>
      </c>
      <c r="D133" s="99">
        <v>8325</v>
      </c>
      <c r="E133" s="83" t="s">
        <v>16</v>
      </c>
    </row>
    <row r="134" spans="1:5">
      <c r="A134" s="80">
        <v>211</v>
      </c>
      <c r="B134" s="99">
        <v>33.299999999999997</v>
      </c>
      <c r="C134" s="82">
        <v>0.40497685185185189</v>
      </c>
      <c r="D134" s="99">
        <v>7026.3</v>
      </c>
      <c r="E134" s="83" t="s">
        <v>16</v>
      </c>
    </row>
    <row r="135" spans="1:5">
      <c r="A135" s="80">
        <v>16</v>
      </c>
      <c r="B135" s="99">
        <v>33.299999999999997</v>
      </c>
      <c r="C135" s="82">
        <v>0.40497685185185189</v>
      </c>
      <c r="D135" s="99">
        <v>532.79999999999995</v>
      </c>
      <c r="E135" s="83" t="s">
        <v>16</v>
      </c>
    </row>
    <row r="136" spans="1:5">
      <c r="A136" s="80">
        <v>2296</v>
      </c>
      <c r="B136" s="99">
        <v>33.299999999999997</v>
      </c>
      <c r="C136" s="82">
        <v>0.40497685185185189</v>
      </c>
      <c r="D136" s="99">
        <v>76456.800000000003</v>
      </c>
      <c r="E136" s="83" t="s">
        <v>16</v>
      </c>
    </row>
    <row r="137" spans="1:5">
      <c r="A137" s="80">
        <v>1235</v>
      </c>
      <c r="B137" s="99">
        <v>33.299999999999997</v>
      </c>
      <c r="C137" s="82">
        <v>0.40497685185185189</v>
      </c>
      <c r="D137" s="99">
        <v>41125.5</v>
      </c>
      <c r="E137" s="83" t="s">
        <v>16</v>
      </c>
    </row>
    <row r="138" spans="1:5">
      <c r="A138" s="80">
        <v>300</v>
      </c>
      <c r="B138" s="99">
        <v>33.299999999999997</v>
      </c>
      <c r="C138" s="82">
        <v>0.40497685185185189</v>
      </c>
      <c r="D138" s="99">
        <v>9990</v>
      </c>
      <c r="E138" s="83" t="s">
        <v>16</v>
      </c>
    </row>
    <row r="139" spans="1:5">
      <c r="A139" s="80">
        <v>250</v>
      </c>
      <c r="B139" s="99">
        <v>33.299999999999997</v>
      </c>
      <c r="C139" s="82">
        <v>0.40497685185185189</v>
      </c>
      <c r="D139" s="99">
        <v>8325</v>
      </c>
      <c r="E139" s="83" t="s">
        <v>16</v>
      </c>
    </row>
    <row r="140" spans="1:5">
      <c r="A140" s="80">
        <v>308</v>
      </c>
      <c r="B140" s="99">
        <v>33.299999999999997</v>
      </c>
      <c r="C140" s="82">
        <v>0.40497685185185189</v>
      </c>
      <c r="D140" s="99">
        <v>10256.4</v>
      </c>
      <c r="E140" s="83" t="s">
        <v>16</v>
      </c>
    </row>
    <row r="141" spans="1:5">
      <c r="A141" s="80">
        <v>279</v>
      </c>
      <c r="B141" s="99">
        <v>33.299999999999997</v>
      </c>
      <c r="C141" s="82">
        <v>0.40497685185185189</v>
      </c>
      <c r="D141" s="99">
        <v>9290.7000000000007</v>
      </c>
      <c r="E141" s="83" t="s">
        <v>16</v>
      </c>
    </row>
    <row r="142" spans="1:5">
      <c r="A142" s="80">
        <v>568</v>
      </c>
      <c r="B142" s="99">
        <v>33.299999999999997</v>
      </c>
      <c r="C142" s="82">
        <v>0.40497685185185189</v>
      </c>
      <c r="D142" s="99">
        <v>18914.400000000001</v>
      </c>
      <c r="E142" s="83" t="s">
        <v>16</v>
      </c>
    </row>
    <row r="143" spans="1:5">
      <c r="A143" s="80">
        <v>155</v>
      </c>
      <c r="B143" s="99">
        <v>33.299999999999997</v>
      </c>
      <c r="C143" s="82">
        <v>0.40574074074074074</v>
      </c>
      <c r="D143" s="99">
        <v>5161.5</v>
      </c>
      <c r="E143" s="83" t="s">
        <v>16</v>
      </c>
    </row>
    <row r="144" spans="1:5">
      <c r="A144" s="80">
        <v>250</v>
      </c>
      <c r="B144" s="99">
        <v>33.299999999999997</v>
      </c>
      <c r="C144" s="82">
        <v>0.40574074074074074</v>
      </c>
      <c r="D144" s="99">
        <v>8325</v>
      </c>
      <c r="E144" s="83" t="s">
        <v>16</v>
      </c>
    </row>
    <row r="145" spans="1:5">
      <c r="A145" s="80">
        <v>140</v>
      </c>
      <c r="B145" s="99">
        <v>33.299999999999997</v>
      </c>
      <c r="C145" s="82">
        <v>0.40574074074074074</v>
      </c>
      <c r="D145" s="99">
        <v>4662</v>
      </c>
      <c r="E145" s="83" t="s">
        <v>16</v>
      </c>
    </row>
    <row r="146" spans="1:5">
      <c r="A146" s="80">
        <v>157</v>
      </c>
      <c r="B146" s="99">
        <v>33.299999999999997</v>
      </c>
      <c r="C146" s="82">
        <v>0.40574074074074074</v>
      </c>
      <c r="D146" s="99">
        <v>5228.1000000000004</v>
      </c>
      <c r="E146" s="83" t="s">
        <v>16</v>
      </c>
    </row>
    <row r="147" spans="1:5">
      <c r="A147" s="80">
        <v>407</v>
      </c>
      <c r="B147" s="99">
        <v>33.299999999999997</v>
      </c>
      <c r="C147" s="82">
        <v>0.40574074074074074</v>
      </c>
      <c r="D147" s="99">
        <v>13553.1</v>
      </c>
      <c r="E147" s="83" t="s">
        <v>16</v>
      </c>
    </row>
    <row r="148" spans="1:5">
      <c r="A148" s="80">
        <v>223</v>
      </c>
      <c r="B148" s="99">
        <v>33.299999999999997</v>
      </c>
      <c r="C148" s="82">
        <v>0.40574074074074074</v>
      </c>
      <c r="D148" s="99">
        <v>7425.9</v>
      </c>
      <c r="E148" s="83" t="s">
        <v>16</v>
      </c>
    </row>
    <row r="149" spans="1:5">
      <c r="A149" s="80">
        <v>261</v>
      </c>
      <c r="B149" s="99">
        <v>33.299999999999997</v>
      </c>
      <c r="C149" s="82">
        <v>0.40574074074074074</v>
      </c>
      <c r="D149" s="99">
        <v>8691.2999999999993</v>
      </c>
      <c r="E149" s="83" t="s">
        <v>16</v>
      </c>
    </row>
    <row r="150" spans="1:5">
      <c r="A150" s="80">
        <v>491</v>
      </c>
      <c r="B150" s="99">
        <v>33.299999999999997</v>
      </c>
      <c r="C150" s="82">
        <v>0.40576388888888887</v>
      </c>
      <c r="D150" s="99">
        <v>16350.3</v>
      </c>
      <c r="E150" s="83" t="s">
        <v>16</v>
      </c>
    </row>
    <row r="151" spans="1:5">
      <c r="A151" s="80">
        <v>250</v>
      </c>
      <c r="B151" s="99">
        <v>33.25</v>
      </c>
      <c r="C151" s="82">
        <v>0.41461805555555559</v>
      </c>
      <c r="D151" s="99">
        <v>8312.5</v>
      </c>
      <c r="E151" s="83" t="s">
        <v>16</v>
      </c>
    </row>
    <row r="152" spans="1:5">
      <c r="A152" s="80">
        <v>166</v>
      </c>
      <c r="B152" s="99">
        <v>33.25</v>
      </c>
      <c r="C152" s="82">
        <v>0.41461805555555559</v>
      </c>
      <c r="D152" s="99">
        <v>5519.5</v>
      </c>
      <c r="E152" s="83" t="s">
        <v>16</v>
      </c>
    </row>
    <row r="153" spans="1:5">
      <c r="A153" s="80">
        <v>98</v>
      </c>
      <c r="B153" s="99">
        <v>33.25</v>
      </c>
      <c r="C153" s="82">
        <v>0.41461805555555559</v>
      </c>
      <c r="D153" s="99">
        <v>3258.5</v>
      </c>
      <c r="E153" s="83" t="s">
        <v>16</v>
      </c>
    </row>
    <row r="154" spans="1:5">
      <c r="A154" s="80">
        <v>88</v>
      </c>
      <c r="B154" s="99">
        <v>33.25</v>
      </c>
      <c r="C154" s="82">
        <v>0.41461805555555559</v>
      </c>
      <c r="D154" s="99">
        <v>2926</v>
      </c>
      <c r="E154" s="83" t="s">
        <v>16</v>
      </c>
    </row>
    <row r="155" spans="1:5">
      <c r="A155" s="80">
        <v>46</v>
      </c>
      <c r="B155" s="99">
        <v>33.25</v>
      </c>
      <c r="C155" s="82">
        <v>0.41461805555555559</v>
      </c>
      <c r="D155" s="99">
        <v>1529.5</v>
      </c>
      <c r="E155" s="83" t="s">
        <v>16</v>
      </c>
    </row>
    <row r="156" spans="1:5">
      <c r="A156" s="80">
        <v>19</v>
      </c>
      <c r="B156" s="99">
        <v>33.25</v>
      </c>
      <c r="C156" s="82">
        <v>0.41461805555555559</v>
      </c>
      <c r="D156" s="99">
        <v>631.75</v>
      </c>
      <c r="E156" s="83" t="s">
        <v>16</v>
      </c>
    </row>
    <row r="157" spans="1:5">
      <c r="A157" s="80">
        <v>3356</v>
      </c>
      <c r="B157" s="99">
        <v>33.25</v>
      </c>
      <c r="C157" s="82">
        <v>0.41466435185185185</v>
      </c>
      <c r="D157" s="99">
        <v>111587</v>
      </c>
      <c r="E157" s="83" t="s">
        <v>16</v>
      </c>
    </row>
    <row r="158" spans="1:5">
      <c r="A158" s="80">
        <v>1564</v>
      </c>
      <c r="B158" s="99">
        <v>33.25</v>
      </c>
      <c r="C158" s="82">
        <v>0.41466435185185185</v>
      </c>
      <c r="D158" s="99">
        <v>52003</v>
      </c>
      <c r="E158" s="83" t="s">
        <v>16</v>
      </c>
    </row>
    <row r="159" spans="1:5">
      <c r="A159" s="80">
        <v>1033</v>
      </c>
      <c r="B159" s="99">
        <v>33.25</v>
      </c>
      <c r="C159" s="82">
        <v>0.41466435185185185</v>
      </c>
      <c r="D159" s="99">
        <v>34347.25</v>
      </c>
      <c r="E159" s="83" t="s">
        <v>16</v>
      </c>
    </row>
    <row r="160" spans="1:5">
      <c r="A160" s="80">
        <v>942</v>
      </c>
      <c r="B160" s="99">
        <v>33.25</v>
      </c>
      <c r="C160" s="82">
        <v>0.41466435185185185</v>
      </c>
      <c r="D160" s="99">
        <v>31321.5</v>
      </c>
      <c r="E160" s="83" t="s">
        <v>16</v>
      </c>
    </row>
    <row r="161" spans="1:5">
      <c r="A161" s="80">
        <v>744</v>
      </c>
      <c r="B161" s="99">
        <v>33.25</v>
      </c>
      <c r="C161" s="82">
        <v>0.41466435185185185</v>
      </c>
      <c r="D161" s="99">
        <v>24738</v>
      </c>
      <c r="E161" s="83" t="s">
        <v>16</v>
      </c>
    </row>
    <row r="162" spans="1:5">
      <c r="A162" s="80">
        <v>220</v>
      </c>
      <c r="B162" s="99">
        <v>33.25</v>
      </c>
      <c r="C162" s="82">
        <v>0.41466435185185185</v>
      </c>
      <c r="D162" s="99">
        <v>7315</v>
      </c>
      <c r="E162" s="83" t="s">
        <v>16</v>
      </c>
    </row>
    <row r="163" spans="1:5">
      <c r="A163" s="80">
        <v>35</v>
      </c>
      <c r="B163" s="99">
        <v>33.25</v>
      </c>
      <c r="C163" s="82">
        <v>0.41466435185185185</v>
      </c>
      <c r="D163" s="99">
        <v>1163.75</v>
      </c>
      <c r="E163" s="83" t="s">
        <v>16</v>
      </c>
    </row>
    <row r="164" spans="1:5">
      <c r="A164" s="80">
        <v>1033</v>
      </c>
      <c r="B164" s="99">
        <v>33.25</v>
      </c>
      <c r="C164" s="82">
        <v>0.41466435185185185</v>
      </c>
      <c r="D164" s="99">
        <v>34347.25</v>
      </c>
      <c r="E164" s="83" t="s">
        <v>16</v>
      </c>
    </row>
    <row r="165" spans="1:5">
      <c r="A165" s="80">
        <v>154</v>
      </c>
      <c r="B165" s="99">
        <v>33.25</v>
      </c>
      <c r="C165" s="82">
        <v>0.41466435185185185</v>
      </c>
      <c r="D165" s="99">
        <v>5120.5</v>
      </c>
      <c r="E165" s="83" t="s">
        <v>16</v>
      </c>
    </row>
    <row r="166" spans="1:5">
      <c r="A166" s="80">
        <v>252</v>
      </c>
      <c r="B166" s="99">
        <v>33.25</v>
      </c>
      <c r="C166" s="82">
        <v>0.41612268518518519</v>
      </c>
      <c r="D166" s="99">
        <v>8379</v>
      </c>
      <c r="E166" s="83" t="s">
        <v>16</v>
      </c>
    </row>
    <row r="167" spans="1:5">
      <c r="A167" s="80">
        <v>635</v>
      </c>
      <c r="B167" s="99">
        <v>33.25</v>
      </c>
      <c r="C167" s="82">
        <v>0.41613425925925923</v>
      </c>
      <c r="D167" s="99">
        <v>21113.75</v>
      </c>
      <c r="E167" s="83" t="s">
        <v>16</v>
      </c>
    </row>
    <row r="168" spans="1:5">
      <c r="A168" s="80">
        <v>554</v>
      </c>
      <c r="B168" s="99">
        <v>33.25</v>
      </c>
      <c r="C168" s="82">
        <v>0.41613425925925923</v>
      </c>
      <c r="D168" s="99">
        <v>18420.5</v>
      </c>
      <c r="E168" s="83" t="s">
        <v>16</v>
      </c>
    </row>
    <row r="169" spans="1:5">
      <c r="A169" s="80">
        <v>119</v>
      </c>
      <c r="B169" s="99">
        <v>33.25</v>
      </c>
      <c r="C169" s="82">
        <v>0.41651620370370374</v>
      </c>
      <c r="D169" s="99">
        <v>3956.75</v>
      </c>
      <c r="E169" s="83" t="s">
        <v>16</v>
      </c>
    </row>
    <row r="170" spans="1:5">
      <c r="A170" s="80">
        <v>45</v>
      </c>
      <c r="B170" s="99">
        <v>33.25</v>
      </c>
      <c r="C170" s="82">
        <v>0.41659722222222223</v>
      </c>
      <c r="D170" s="99">
        <v>1496.25</v>
      </c>
      <c r="E170" s="83" t="s">
        <v>16</v>
      </c>
    </row>
    <row r="171" spans="1:5">
      <c r="A171" s="80">
        <v>280</v>
      </c>
      <c r="B171" s="99">
        <v>33.25</v>
      </c>
      <c r="C171" s="82">
        <v>0.41712962962962963</v>
      </c>
      <c r="D171" s="99">
        <v>9310</v>
      </c>
      <c r="E171" s="83" t="s">
        <v>16</v>
      </c>
    </row>
    <row r="172" spans="1:5">
      <c r="A172" s="80">
        <v>283</v>
      </c>
      <c r="B172" s="99">
        <v>33.25</v>
      </c>
      <c r="C172" s="82">
        <v>0.41721064814814812</v>
      </c>
      <c r="D172" s="99">
        <v>9409.75</v>
      </c>
      <c r="E172" s="83" t="s">
        <v>16</v>
      </c>
    </row>
    <row r="173" spans="1:5">
      <c r="A173" s="80">
        <v>189</v>
      </c>
      <c r="B173" s="99">
        <v>33.25</v>
      </c>
      <c r="C173" s="82">
        <v>0.41776620370370371</v>
      </c>
      <c r="D173" s="99">
        <v>6284.25</v>
      </c>
      <c r="E173" s="83" t="s">
        <v>16</v>
      </c>
    </row>
    <row r="174" spans="1:5">
      <c r="A174" s="80">
        <v>623</v>
      </c>
      <c r="B174" s="99">
        <v>33.25</v>
      </c>
      <c r="C174" s="82">
        <v>0.42368055555555556</v>
      </c>
      <c r="D174" s="99">
        <v>20714.75</v>
      </c>
      <c r="E174" s="83" t="s">
        <v>16</v>
      </c>
    </row>
    <row r="175" spans="1:5">
      <c r="A175" s="80">
        <v>360</v>
      </c>
      <c r="B175" s="99">
        <v>33.25</v>
      </c>
      <c r="C175" s="82">
        <v>0.42368055555555556</v>
      </c>
      <c r="D175" s="99">
        <v>11970</v>
      </c>
      <c r="E175" s="83" t="s">
        <v>16</v>
      </c>
    </row>
    <row r="176" spans="1:5">
      <c r="A176" s="80">
        <v>950</v>
      </c>
      <c r="B176" s="99">
        <v>33.25</v>
      </c>
      <c r="C176" s="82">
        <v>0.42370370370370369</v>
      </c>
      <c r="D176" s="99">
        <v>31587.5</v>
      </c>
      <c r="E176" s="83" t="s">
        <v>16</v>
      </c>
    </row>
    <row r="177" spans="1:5">
      <c r="A177" s="80">
        <v>962</v>
      </c>
      <c r="B177" s="99">
        <v>33.25</v>
      </c>
      <c r="C177" s="82">
        <v>0.42370370370370369</v>
      </c>
      <c r="D177" s="99">
        <v>31986.5</v>
      </c>
      <c r="E177" s="83" t="s">
        <v>16</v>
      </c>
    </row>
    <row r="178" spans="1:5">
      <c r="A178" s="80">
        <v>3248</v>
      </c>
      <c r="B178" s="99">
        <v>33.25</v>
      </c>
      <c r="C178" s="82">
        <v>0.42370370370370369</v>
      </c>
      <c r="D178" s="99">
        <v>107996</v>
      </c>
      <c r="E178" s="83" t="s">
        <v>16</v>
      </c>
    </row>
    <row r="179" spans="1:5">
      <c r="A179" s="80">
        <v>1061</v>
      </c>
      <c r="B179" s="99">
        <v>33.25</v>
      </c>
      <c r="C179" s="82">
        <v>0.42370370370370369</v>
      </c>
      <c r="D179" s="99">
        <v>35278.25</v>
      </c>
      <c r="E179" s="83" t="s">
        <v>16</v>
      </c>
    </row>
    <row r="180" spans="1:5">
      <c r="A180" s="80">
        <v>357</v>
      </c>
      <c r="B180" s="99">
        <v>33.25</v>
      </c>
      <c r="C180" s="82">
        <v>0.42370370370370369</v>
      </c>
      <c r="D180" s="99">
        <v>11870.25</v>
      </c>
      <c r="E180" s="83" t="s">
        <v>16</v>
      </c>
    </row>
    <row r="181" spans="1:5">
      <c r="A181" s="80">
        <v>464</v>
      </c>
      <c r="B181" s="99">
        <v>33.274999999999999</v>
      </c>
      <c r="C181" s="82">
        <v>0.42517361111111113</v>
      </c>
      <c r="D181" s="99">
        <v>15439.6</v>
      </c>
      <c r="E181" s="83" t="s">
        <v>16</v>
      </c>
    </row>
    <row r="182" spans="1:5">
      <c r="A182" s="80">
        <v>283</v>
      </c>
      <c r="B182" s="99">
        <v>33.274999999999999</v>
      </c>
      <c r="C182" s="82">
        <v>0.42517361111111113</v>
      </c>
      <c r="D182" s="99">
        <v>9416.8250000000007</v>
      </c>
      <c r="E182" s="83" t="s">
        <v>16</v>
      </c>
    </row>
    <row r="183" spans="1:5">
      <c r="A183" s="80">
        <v>250</v>
      </c>
      <c r="B183" s="99">
        <v>33.274999999999999</v>
      </c>
      <c r="C183" s="82">
        <v>0.42517361111111113</v>
      </c>
      <c r="D183" s="99">
        <v>8318.75</v>
      </c>
      <c r="E183" s="83" t="s">
        <v>16</v>
      </c>
    </row>
    <row r="184" spans="1:5">
      <c r="A184" s="80">
        <v>250</v>
      </c>
      <c r="B184" s="99">
        <v>33.274999999999999</v>
      </c>
      <c r="C184" s="82">
        <v>0.42517361111111113</v>
      </c>
      <c r="D184" s="99">
        <v>8318.75</v>
      </c>
      <c r="E184" s="83" t="s">
        <v>16</v>
      </c>
    </row>
    <row r="185" spans="1:5">
      <c r="A185" s="80">
        <v>245</v>
      </c>
      <c r="B185" s="99">
        <v>33.274999999999999</v>
      </c>
      <c r="C185" s="82">
        <v>0.42517361111111113</v>
      </c>
      <c r="D185" s="99">
        <v>8152.375</v>
      </c>
      <c r="E185" s="83" t="s">
        <v>16</v>
      </c>
    </row>
    <row r="186" spans="1:5">
      <c r="A186" s="80">
        <v>219</v>
      </c>
      <c r="B186" s="99">
        <v>33.274999999999999</v>
      </c>
      <c r="C186" s="82">
        <v>0.42517361111111113</v>
      </c>
      <c r="D186" s="99">
        <v>7287.2250000000004</v>
      </c>
      <c r="E186" s="83" t="s">
        <v>16</v>
      </c>
    </row>
    <row r="187" spans="1:5">
      <c r="A187" s="80">
        <v>210</v>
      </c>
      <c r="B187" s="99">
        <v>33.274999999999999</v>
      </c>
      <c r="C187" s="82">
        <v>0.42517361111111113</v>
      </c>
      <c r="D187" s="99">
        <v>6987.75</v>
      </c>
      <c r="E187" s="83" t="s">
        <v>16</v>
      </c>
    </row>
    <row r="188" spans="1:5">
      <c r="A188" s="80">
        <v>199</v>
      </c>
      <c r="B188" s="99">
        <v>33.274999999999999</v>
      </c>
      <c r="C188" s="82">
        <v>0.42517361111111113</v>
      </c>
      <c r="D188" s="99">
        <v>6621.7250000000004</v>
      </c>
      <c r="E188" s="83" t="s">
        <v>16</v>
      </c>
    </row>
    <row r="189" spans="1:5">
      <c r="A189" s="80">
        <v>196</v>
      </c>
      <c r="B189" s="99">
        <v>33.274999999999999</v>
      </c>
      <c r="C189" s="82">
        <v>0.42517361111111113</v>
      </c>
      <c r="D189" s="99">
        <v>6521.9</v>
      </c>
      <c r="E189" s="83" t="s">
        <v>16</v>
      </c>
    </row>
    <row r="190" spans="1:5">
      <c r="A190" s="80">
        <v>196</v>
      </c>
      <c r="B190" s="99">
        <v>33.274999999999999</v>
      </c>
      <c r="C190" s="82">
        <v>0.42517361111111113</v>
      </c>
      <c r="D190" s="99">
        <v>6521.9</v>
      </c>
      <c r="E190" s="83" t="s">
        <v>16</v>
      </c>
    </row>
    <row r="191" spans="1:5">
      <c r="A191" s="80">
        <v>156</v>
      </c>
      <c r="B191" s="99">
        <v>33.274999999999999</v>
      </c>
      <c r="C191" s="82">
        <v>0.42517361111111113</v>
      </c>
      <c r="D191" s="99">
        <v>5190.8999999999996</v>
      </c>
      <c r="E191" s="83" t="s">
        <v>16</v>
      </c>
    </row>
    <row r="192" spans="1:5">
      <c r="A192" s="80">
        <v>147</v>
      </c>
      <c r="B192" s="99">
        <v>33.274999999999999</v>
      </c>
      <c r="C192" s="82">
        <v>0.42517361111111113</v>
      </c>
      <c r="D192" s="99">
        <v>4891.4250000000002</v>
      </c>
      <c r="E192" s="83" t="s">
        <v>16</v>
      </c>
    </row>
    <row r="193" spans="1:5">
      <c r="A193" s="80">
        <v>134</v>
      </c>
      <c r="B193" s="99">
        <v>33.270000000000003</v>
      </c>
      <c r="C193" s="82">
        <v>0.42517361111111113</v>
      </c>
      <c r="D193" s="99">
        <v>4458.18</v>
      </c>
      <c r="E193" s="83" t="s">
        <v>16</v>
      </c>
    </row>
    <row r="194" spans="1:5">
      <c r="A194" s="80">
        <v>100</v>
      </c>
      <c r="B194" s="99">
        <v>33.270000000000003</v>
      </c>
      <c r="C194" s="82">
        <v>0.42517361111111113</v>
      </c>
      <c r="D194" s="99">
        <v>3327</v>
      </c>
      <c r="E194" s="83" t="s">
        <v>16</v>
      </c>
    </row>
    <row r="195" spans="1:5">
      <c r="A195" s="80">
        <v>89</v>
      </c>
      <c r="B195" s="99">
        <v>33.274999999999999</v>
      </c>
      <c r="C195" s="82">
        <v>0.42517361111111113</v>
      </c>
      <c r="D195" s="99">
        <v>2961.4749999999999</v>
      </c>
      <c r="E195" s="83" t="s">
        <v>16</v>
      </c>
    </row>
    <row r="196" spans="1:5">
      <c r="A196" s="80">
        <v>47</v>
      </c>
      <c r="B196" s="99">
        <v>33.270000000000003</v>
      </c>
      <c r="C196" s="82">
        <v>0.42517361111111113</v>
      </c>
      <c r="D196" s="99">
        <v>1563.69</v>
      </c>
      <c r="E196" s="83" t="s">
        <v>16</v>
      </c>
    </row>
    <row r="197" spans="1:5">
      <c r="A197" s="80">
        <v>1594</v>
      </c>
      <c r="B197" s="99">
        <v>33.274999999999999</v>
      </c>
      <c r="C197" s="82">
        <v>0.42517361111111113</v>
      </c>
      <c r="D197" s="99">
        <v>53040.35</v>
      </c>
      <c r="E197" s="83" t="s">
        <v>16</v>
      </c>
    </row>
    <row r="198" spans="1:5">
      <c r="A198" s="80">
        <v>250</v>
      </c>
      <c r="B198" s="99">
        <v>33.274999999999999</v>
      </c>
      <c r="C198" s="82">
        <v>0.42517361111111113</v>
      </c>
      <c r="D198" s="99">
        <v>8318.75</v>
      </c>
      <c r="E198" s="83" t="s">
        <v>16</v>
      </c>
    </row>
    <row r="199" spans="1:5">
      <c r="A199" s="80">
        <v>250</v>
      </c>
      <c r="B199" s="99">
        <v>33.274999999999999</v>
      </c>
      <c r="C199" s="82">
        <v>0.42517361111111113</v>
      </c>
      <c r="D199" s="99">
        <v>8318.75</v>
      </c>
      <c r="E199" s="83" t="s">
        <v>16</v>
      </c>
    </row>
    <row r="200" spans="1:5">
      <c r="A200" s="80">
        <v>280</v>
      </c>
      <c r="B200" s="99">
        <v>33.274999999999999</v>
      </c>
      <c r="C200" s="82">
        <v>0.42517361111111113</v>
      </c>
      <c r="D200" s="99">
        <v>9317</v>
      </c>
      <c r="E200" s="83" t="s">
        <v>16</v>
      </c>
    </row>
    <row r="201" spans="1:5">
      <c r="A201" s="80">
        <v>230</v>
      </c>
      <c r="B201" s="99">
        <v>33.274999999999999</v>
      </c>
      <c r="C201" s="82">
        <v>0.42517361111111113</v>
      </c>
      <c r="D201" s="99">
        <v>7653.25</v>
      </c>
      <c r="E201" s="83" t="s">
        <v>16</v>
      </c>
    </row>
    <row r="202" spans="1:5">
      <c r="A202" s="80">
        <v>133</v>
      </c>
      <c r="B202" s="99">
        <v>33.274999999999999</v>
      </c>
      <c r="C202" s="82">
        <v>0.42517361111111113</v>
      </c>
      <c r="D202" s="99">
        <v>4425.5749999999998</v>
      </c>
      <c r="E202" s="83" t="s">
        <v>16</v>
      </c>
    </row>
    <row r="203" spans="1:5">
      <c r="A203" s="80">
        <v>117</v>
      </c>
      <c r="B203" s="99">
        <v>33.274999999999999</v>
      </c>
      <c r="C203" s="82">
        <v>0.42517361111111113</v>
      </c>
      <c r="D203" s="99">
        <v>3893.1750000000002</v>
      </c>
      <c r="E203" s="83" t="s">
        <v>16</v>
      </c>
    </row>
    <row r="204" spans="1:5">
      <c r="A204" s="80">
        <v>270</v>
      </c>
      <c r="B204" s="99">
        <v>33.274999999999999</v>
      </c>
      <c r="C204" s="82">
        <v>0.42517361111111113</v>
      </c>
      <c r="D204" s="99">
        <v>8984.25</v>
      </c>
      <c r="E204" s="83" t="s">
        <v>16</v>
      </c>
    </row>
    <row r="205" spans="1:5">
      <c r="A205" s="80">
        <v>3</v>
      </c>
      <c r="B205" s="99">
        <v>33.274999999999999</v>
      </c>
      <c r="C205" s="82">
        <v>0.42517361111111113</v>
      </c>
      <c r="D205" s="99">
        <v>99.825000000000003</v>
      </c>
      <c r="E205" s="83" t="s">
        <v>16</v>
      </c>
    </row>
    <row r="206" spans="1:5">
      <c r="A206" s="80">
        <v>500</v>
      </c>
      <c r="B206" s="99">
        <v>33.274999999999999</v>
      </c>
      <c r="C206" s="82">
        <v>0.42555555555555552</v>
      </c>
      <c r="D206" s="99">
        <v>16637.5</v>
      </c>
      <c r="E206" s="83" t="s">
        <v>16</v>
      </c>
    </row>
    <row r="207" spans="1:5">
      <c r="A207" s="80">
        <v>500</v>
      </c>
      <c r="B207" s="99">
        <v>33.274999999999999</v>
      </c>
      <c r="C207" s="82">
        <v>0.42555555555555552</v>
      </c>
      <c r="D207" s="99">
        <v>16637.5</v>
      </c>
      <c r="E207" s="83" t="s">
        <v>16</v>
      </c>
    </row>
    <row r="208" spans="1:5">
      <c r="A208" s="80">
        <v>303</v>
      </c>
      <c r="B208" s="99">
        <v>33.274999999999999</v>
      </c>
      <c r="C208" s="82">
        <v>0.42555555555555552</v>
      </c>
      <c r="D208" s="99">
        <v>10082.325000000001</v>
      </c>
      <c r="E208" s="83" t="s">
        <v>16</v>
      </c>
    </row>
    <row r="209" spans="1:5">
      <c r="A209" s="80">
        <v>260</v>
      </c>
      <c r="B209" s="99">
        <v>33.274999999999999</v>
      </c>
      <c r="C209" s="82">
        <v>0.42555555555555552</v>
      </c>
      <c r="D209" s="99">
        <v>8651.5</v>
      </c>
      <c r="E209" s="83" t="s">
        <v>16</v>
      </c>
    </row>
    <row r="210" spans="1:5">
      <c r="A210" s="80">
        <v>257</v>
      </c>
      <c r="B210" s="99">
        <v>33.274999999999999</v>
      </c>
      <c r="C210" s="82">
        <v>0.42555555555555552</v>
      </c>
      <c r="D210" s="99">
        <v>8551.6749999999993</v>
      </c>
      <c r="E210" s="83" t="s">
        <v>16</v>
      </c>
    </row>
    <row r="211" spans="1:5">
      <c r="A211" s="80">
        <v>240</v>
      </c>
      <c r="B211" s="99">
        <v>33.274999999999999</v>
      </c>
      <c r="C211" s="82">
        <v>0.42555555555555552</v>
      </c>
      <c r="D211" s="99">
        <v>7986</v>
      </c>
      <c r="E211" s="83" t="s">
        <v>16</v>
      </c>
    </row>
    <row r="212" spans="1:5">
      <c r="A212" s="80">
        <v>134</v>
      </c>
      <c r="B212" s="99">
        <v>33.274999999999999</v>
      </c>
      <c r="C212" s="82">
        <v>0.42586805555555557</v>
      </c>
      <c r="D212" s="99">
        <v>4458.8500000000004</v>
      </c>
      <c r="E212" s="83" t="s">
        <v>16</v>
      </c>
    </row>
    <row r="213" spans="1:5">
      <c r="A213" s="80">
        <v>120</v>
      </c>
      <c r="B213" s="99">
        <v>33.274999999999999</v>
      </c>
      <c r="C213" s="82">
        <v>0.42586805555555557</v>
      </c>
      <c r="D213" s="99">
        <v>3993</v>
      </c>
      <c r="E213" s="83" t="s">
        <v>16</v>
      </c>
    </row>
    <row r="214" spans="1:5">
      <c r="A214" s="80">
        <v>240</v>
      </c>
      <c r="B214" s="99">
        <v>33.274999999999999</v>
      </c>
      <c r="C214" s="82">
        <v>0.42587962962962966</v>
      </c>
      <c r="D214" s="99">
        <v>7986</v>
      </c>
      <c r="E214" s="83" t="s">
        <v>16</v>
      </c>
    </row>
    <row r="215" spans="1:5">
      <c r="A215" s="80">
        <v>240</v>
      </c>
      <c r="B215" s="99">
        <v>33.274999999999999</v>
      </c>
      <c r="C215" s="82">
        <v>0.42587962962962966</v>
      </c>
      <c r="D215" s="99">
        <v>7986</v>
      </c>
      <c r="E215" s="83" t="s">
        <v>16</v>
      </c>
    </row>
    <row r="216" spans="1:5">
      <c r="A216" s="80">
        <v>6</v>
      </c>
      <c r="B216" s="99">
        <v>33.274999999999999</v>
      </c>
      <c r="C216" s="82">
        <v>0.42587962962962966</v>
      </c>
      <c r="D216" s="99">
        <v>199.65</v>
      </c>
      <c r="E216" s="83" t="s">
        <v>16</v>
      </c>
    </row>
    <row r="217" spans="1:5">
      <c r="A217" s="80">
        <v>500</v>
      </c>
      <c r="B217" s="99">
        <v>33.274999999999999</v>
      </c>
      <c r="C217" s="82">
        <v>0.42587962962962966</v>
      </c>
      <c r="D217" s="99">
        <v>16637.5</v>
      </c>
      <c r="E217" s="83" t="s">
        <v>16</v>
      </c>
    </row>
    <row r="218" spans="1:5">
      <c r="A218" s="80">
        <v>250</v>
      </c>
      <c r="B218" s="99">
        <v>33.274999999999999</v>
      </c>
      <c r="C218" s="82">
        <v>0.42587962962962966</v>
      </c>
      <c r="D218" s="99">
        <v>8318.75</v>
      </c>
      <c r="E218" s="83" t="s">
        <v>16</v>
      </c>
    </row>
    <row r="219" spans="1:5">
      <c r="A219" s="80">
        <v>138</v>
      </c>
      <c r="B219" s="99">
        <v>33.274999999999999</v>
      </c>
      <c r="C219" s="82">
        <v>0.42587962962962966</v>
      </c>
      <c r="D219" s="99">
        <v>4591.95</v>
      </c>
      <c r="E219" s="83" t="s">
        <v>16</v>
      </c>
    </row>
    <row r="220" spans="1:5">
      <c r="A220" s="80">
        <v>334</v>
      </c>
      <c r="B220" s="99">
        <v>33.25</v>
      </c>
      <c r="C220" s="82">
        <v>0.4281712962962963</v>
      </c>
      <c r="D220" s="99">
        <v>11105.5</v>
      </c>
      <c r="E220" s="83" t="s">
        <v>16</v>
      </c>
    </row>
    <row r="221" spans="1:5">
      <c r="A221" s="80">
        <v>2000</v>
      </c>
      <c r="B221" s="99">
        <v>33.185000000000002</v>
      </c>
      <c r="C221" s="82">
        <v>0.43282407407407408</v>
      </c>
      <c r="D221" s="99">
        <v>66370</v>
      </c>
      <c r="E221" s="83" t="s">
        <v>16</v>
      </c>
    </row>
    <row r="222" spans="1:5">
      <c r="A222" s="80">
        <v>86</v>
      </c>
      <c r="B222" s="99">
        <v>33.185000000000002</v>
      </c>
      <c r="C222" s="82">
        <v>0.43282407407407408</v>
      </c>
      <c r="D222" s="99">
        <v>2853.91</v>
      </c>
      <c r="E222" s="83" t="s">
        <v>16</v>
      </c>
    </row>
    <row r="223" spans="1:5">
      <c r="A223" s="80">
        <v>200</v>
      </c>
      <c r="B223" s="99">
        <v>33.185000000000002</v>
      </c>
      <c r="C223" s="82">
        <v>0.43984953703703705</v>
      </c>
      <c r="D223" s="99">
        <v>6637</v>
      </c>
      <c r="E223" s="83" t="s">
        <v>16</v>
      </c>
    </row>
    <row r="224" spans="1:5">
      <c r="A224" s="80">
        <v>1714</v>
      </c>
      <c r="B224" s="99">
        <v>33.185000000000002</v>
      </c>
      <c r="C224" s="82">
        <v>0.43984953703703705</v>
      </c>
      <c r="D224" s="99">
        <v>56879.09</v>
      </c>
      <c r="E224" s="83" t="s">
        <v>16</v>
      </c>
    </row>
    <row r="225" spans="1:5">
      <c r="A225" s="80">
        <v>89</v>
      </c>
      <c r="B225" s="99">
        <v>33.185000000000002</v>
      </c>
      <c r="C225" s="82">
        <v>0.43984953703703705</v>
      </c>
      <c r="D225" s="99">
        <v>2953.4650000000001</v>
      </c>
      <c r="E225" s="83" t="s">
        <v>16</v>
      </c>
    </row>
    <row r="226" spans="1:5">
      <c r="A226" s="80">
        <v>317</v>
      </c>
      <c r="B226" s="99">
        <v>33.185000000000002</v>
      </c>
      <c r="C226" s="82">
        <v>0.44158564814814816</v>
      </c>
      <c r="D226" s="99">
        <v>10519.645</v>
      </c>
      <c r="E226" s="83" t="s">
        <v>16</v>
      </c>
    </row>
    <row r="227" spans="1:5">
      <c r="A227" s="80">
        <v>1594</v>
      </c>
      <c r="B227" s="99">
        <v>33.185000000000002</v>
      </c>
      <c r="C227" s="82">
        <v>0.44158564814814816</v>
      </c>
      <c r="D227" s="99">
        <v>52896.89</v>
      </c>
      <c r="E227" s="83" t="s">
        <v>16</v>
      </c>
    </row>
    <row r="228" spans="1:5">
      <c r="A228" s="80">
        <v>728</v>
      </c>
      <c r="B228" s="99">
        <v>33.185000000000002</v>
      </c>
      <c r="C228" s="82">
        <v>0.44309027777777782</v>
      </c>
      <c r="D228" s="99">
        <v>24158.68</v>
      </c>
      <c r="E228" s="83" t="s">
        <v>16</v>
      </c>
    </row>
    <row r="229" spans="1:5">
      <c r="A229" s="80">
        <v>132</v>
      </c>
      <c r="B229" s="99">
        <v>33.185000000000002</v>
      </c>
      <c r="C229" s="82">
        <v>0.44309027777777782</v>
      </c>
      <c r="D229" s="99">
        <v>4380.42</v>
      </c>
      <c r="E229" s="83" t="s">
        <v>16</v>
      </c>
    </row>
    <row r="230" spans="1:5">
      <c r="A230" s="80">
        <v>1140</v>
      </c>
      <c r="B230" s="99">
        <v>33.185000000000002</v>
      </c>
      <c r="C230" s="82">
        <v>0.44312499999999999</v>
      </c>
      <c r="D230" s="99">
        <v>37830.9</v>
      </c>
      <c r="E230" s="83" t="s">
        <v>16</v>
      </c>
    </row>
    <row r="231" spans="1:5">
      <c r="A231" s="80">
        <v>250</v>
      </c>
      <c r="B231" s="99">
        <v>33.21</v>
      </c>
      <c r="C231" s="82">
        <v>0.44715277777777779</v>
      </c>
      <c r="D231" s="99">
        <v>8302.5</v>
      </c>
      <c r="E231" s="83" t="s">
        <v>16</v>
      </c>
    </row>
    <row r="232" spans="1:5">
      <c r="A232" s="80">
        <v>166</v>
      </c>
      <c r="B232" s="99">
        <v>33.21</v>
      </c>
      <c r="C232" s="82">
        <v>0.44715277777777779</v>
      </c>
      <c r="D232" s="99">
        <v>5512.86</v>
      </c>
      <c r="E232" s="83" t="s">
        <v>16</v>
      </c>
    </row>
    <row r="233" spans="1:5">
      <c r="A233" s="80">
        <v>154</v>
      </c>
      <c r="B233" s="99">
        <v>33.21</v>
      </c>
      <c r="C233" s="82">
        <v>0.44715277777777779</v>
      </c>
      <c r="D233" s="99">
        <v>5114.34</v>
      </c>
      <c r="E233" s="83" t="s">
        <v>16</v>
      </c>
    </row>
    <row r="234" spans="1:5">
      <c r="A234" s="80">
        <v>151</v>
      </c>
      <c r="B234" s="99">
        <v>33.21</v>
      </c>
      <c r="C234" s="82">
        <v>0.44715277777777779</v>
      </c>
      <c r="D234" s="99">
        <v>5014.71</v>
      </c>
      <c r="E234" s="83" t="s">
        <v>16</v>
      </c>
    </row>
    <row r="235" spans="1:5">
      <c r="A235" s="80">
        <v>119</v>
      </c>
      <c r="B235" s="99">
        <v>33.21</v>
      </c>
      <c r="C235" s="82">
        <v>0.44715277777777779</v>
      </c>
      <c r="D235" s="99">
        <v>3951.99</v>
      </c>
      <c r="E235" s="83" t="s">
        <v>16</v>
      </c>
    </row>
    <row r="236" spans="1:5">
      <c r="A236" s="80">
        <v>96</v>
      </c>
      <c r="B236" s="99">
        <v>33.21</v>
      </c>
      <c r="C236" s="82">
        <v>0.44715277777777779</v>
      </c>
      <c r="D236" s="99">
        <v>3188.16</v>
      </c>
      <c r="E236" s="83" t="s">
        <v>16</v>
      </c>
    </row>
    <row r="237" spans="1:5">
      <c r="A237" s="80">
        <v>91</v>
      </c>
      <c r="B237" s="99">
        <v>33.21</v>
      </c>
      <c r="C237" s="82">
        <v>0.44715277777777779</v>
      </c>
      <c r="D237" s="99">
        <v>3022.11</v>
      </c>
      <c r="E237" s="83" t="s">
        <v>16</v>
      </c>
    </row>
    <row r="238" spans="1:5">
      <c r="A238" s="80">
        <v>113</v>
      </c>
      <c r="B238" s="99">
        <v>33.21</v>
      </c>
      <c r="C238" s="82">
        <v>0.44715277777777779</v>
      </c>
      <c r="D238" s="99">
        <v>3752.73</v>
      </c>
      <c r="E238" s="83" t="s">
        <v>16</v>
      </c>
    </row>
    <row r="239" spans="1:5">
      <c r="A239" s="80">
        <v>137</v>
      </c>
      <c r="B239" s="99">
        <v>33.21</v>
      </c>
      <c r="C239" s="82">
        <v>0.44715277777777779</v>
      </c>
      <c r="D239" s="99">
        <v>4549.7700000000004</v>
      </c>
      <c r="E239" s="83" t="s">
        <v>16</v>
      </c>
    </row>
    <row r="240" spans="1:5">
      <c r="A240" s="80">
        <v>864</v>
      </c>
      <c r="B240" s="99">
        <v>33.21</v>
      </c>
      <c r="C240" s="82">
        <v>0.44746527777777773</v>
      </c>
      <c r="D240" s="99">
        <v>28693.439999999999</v>
      </c>
      <c r="E240" s="83" t="s">
        <v>16</v>
      </c>
    </row>
    <row r="241" spans="1:5">
      <c r="A241" s="80">
        <v>487</v>
      </c>
      <c r="B241" s="99">
        <v>33.21</v>
      </c>
      <c r="C241" s="82">
        <v>0.44746527777777773</v>
      </c>
      <c r="D241" s="99">
        <v>16173.27</v>
      </c>
      <c r="E241" s="83" t="s">
        <v>16</v>
      </c>
    </row>
    <row r="242" spans="1:5">
      <c r="A242" s="80">
        <v>270</v>
      </c>
      <c r="B242" s="99">
        <v>33.21</v>
      </c>
      <c r="C242" s="82">
        <v>0.44746527777777773</v>
      </c>
      <c r="D242" s="99">
        <v>8966.7000000000007</v>
      </c>
      <c r="E242" s="83" t="s">
        <v>16</v>
      </c>
    </row>
    <row r="243" spans="1:5">
      <c r="A243" s="80">
        <v>236</v>
      </c>
      <c r="B243" s="99">
        <v>33.21</v>
      </c>
      <c r="C243" s="82">
        <v>0.44746527777777773</v>
      </c>
      <c r="D243" s="99">
        <v>7837.56</v>
      </c>
      <c r="E243" s="83" t="s">
        <v>16</v>
      </c>
    </row>
    <row r="244" spans="1:5">
      <c r="A244" s="80">
        <v>439</v>
      </c>
      <c r="B244" s="99">
        <v>33.21</v>
      </c>
      <c r="C244" s="82">
        <v>0.44746527777777773</v>
      </c>
      <c r="D244" s="99">
        <v>14579.19</v>
      </c>
      <c r="E244" s="83" t="s">
        <v>16</v>
      </c>
    </row>
    <row r="245" spans="1:5">
      <c r="A245" s="80">
        <v>250</v>
      </c>
      <c r="B245" s="99">
        <v>33.21</v>
      </c>
      <c r="C245" s="82">
        <v>0.44746527777777773</v>
      </c>
      <c r="D245" s="99">
        <v>8302.5</v>
      </c>
      <c r="E245" s="83" t="s">
        <v>16</v>
      </c>
    </row>
    <row r="246" spans="1:5">
      <c r="A246" s="80">
        <v>250</v>
      </c>
      <c r="B246" s="99">
        <v>33.21</v>
      </c>
      <c r="C246" s="82">
        <v>0.44746527777777773</v>
      </c>
      <c r="D246" s="99">
        <v>8302.5</v>
      </c>
      <c r="E246" s="83" t="s">
        <v>16</v>
      </c>
    </row>
    <row r="247" spans="1:5">
      <c r="A247" s="80">
        <v>177</v>
      </c>
      <c r="B247" s="99">
        <v>33.21</v>
      </c>
      <c r="C247" s="82">
        <v>0.44746527777777773</v>
      </c>
      <c r="D247" s="99">
        <v>5878.17</v>
      </c>
      <c r="E247" s="83" t="s">
        <v>16</v>
      </c>
    </row>
    <row r="248" spans="1:5">
      <c r="A248" s="80">
        <v>115</v>
      </c>
      <c r="B248" s="99">
        <v>33.21</v>
      </c>
      <c r="C248" s="82">
        <v>0.44746527777777773</v>
      </c>
      <c r="D248" s="99">
        <v>3819.15</v>
      </c>
      <c r="E248" s="83" t="s">
        <v>16</v>
      </c>
    </row>
    <row r="249" spans="1:5">
      <c r="A249" s="80">
        <v>353</v>
      </c>
      <c r="B249" s="99">
        <v>33.21</v>
      </c>
      <c r="C249" s="82">
        <v>0.44746527777777773</v>
      </c>
      <c r="D249" s="99">
        <v>11723.13</v>
      </c>
      <c r="E249" s="83" t="s">
        <v>16</v>
      </c>
    </row>
    <row r="250" spans="1:5">
      <c r="A250" s="80">
        <v>391</v>
      </c>
      <c r="B250" s="99">
        <v>33.28</v>
      </c>
      <c r="C250" s="82">
        <v>0.47351851851851851</v>
      </c>
      <c r="D250" s="99">
        <v>13012.48</v>
      </c>
      <c r="E250" s="83" t="s">
        <v>16</v>
      </c>
    </row>
    <row r="251" spans="1:5">
      <c r="A251" s="80">
        <v>391</v>
      </c>
      <c r="B251" s="99">
        <v>33.28</v>
      </c>
      <c r="C251" s="82">
        <v>0.47351851851851851</v>
      </c>
      <c r="D251" s="99">
        <v>13012.48</v>
      </c>
      <c r="E251" s="83" t="s">
        <v>16</v>
      </c>
    </row>
    <row r="252" spans="1:5">
      <c r="A252" s="80">
        <v>196</v>
      </c>
      <c r="B252" s="99">
        <v>33.28</v>
      </c>
      <c r="C252" s="82">
        <v>0.47351851851851851</v>
      </c>
      <c r="D252" s="99">
        <v>6522.88</v>
      </c>
      <c r="E252" s="83" t="s">
        <v>16</v>
      </c>
    </row>
    <row r="253" spans="1:5">
      <c r="A253" s="80">
        <v>155</v>
      </c>
      <c r="B253" s="99">
        <v>33.28</v>
      </c>
      <c r="C253" s="82">
        <v>0.47351851851851851</v>
      </c>
      <c r="D253" s="99">
        <v>5158.3999999999996</v>
      </c>
      <c r="E253" s="83" t="s">
        <v>16</v>
      </c>
    </row>
    <row r="254" spans="1:5">
      <c r="A254" s="80">
        <v>92</v>
      </c>
      <c r="B254" s="99">
        <v>33.28</v>
      </c>
      <c r="C254" s="82">
        <v>0.47351851851851851</v>
      </c>
      <c r="D254" s="99">
        <v>3061.76</v>
      </c>
      <c r="E254" s="83" t="s">
        <v>16</v>
      </c>
    </row>
    <row r="255" spans="1:5">
      <c r="A255" s="80">
        <v>1358</v>
      </c>
      <c r="B255" s="99">
        <v>33.28</v>
      </c>
      <c r="C255" s="82">
        <v>0.48796296296296293</v>
      </c>
      <c r="D255" s="99">
        <v>45194.239999999998</v>
      </c>
      <c r="E255" s="83" t="s">
        <v>16</v>
      </c>
    </row>
    <row r="256" spans="1:5">
      <c r="A256" s="80">
        <v>2417</v>
      </c>
      <c r="B256" s="99">
        <v>33.28</v>
      </c>
      <c r="C256" s="82">
        <v>0.48796296296296293</v>
      </c>
      <c r="D256" s="99">
        <v>80437.759999999995</v>
      </c>
      <c r="E256" s="83" t="s">
        <v>16</v>
      </c>
    </row>
    <row r="257" spans="1:5">
      <c r="A257" s="80">
        <v>472</v>
      </c>
      <c r="B257" s="99">
        <v>33.29</v>
      </c>
      <c r="C257" s="82">
        <v>0.52680555555555553</v>
      </c>
      <c r="D257" s="99">
        <v>15712.88</v>
      </c>
      <c r="E257" s="83" t="s">
        <v>16</v>
      </c>
    </row>
    <row r="258" spans="1:5">
      <c r="A258" s="80">
        <v>250</v>
      </c>
      <c r="B258" s="99">
        <v>33.29</v>
      </c>
      <c r="C258" s="82">
        <v>0.52680555555555553</v>
      </c>
      <c r="D258" s="99">
        <v>8322.5</v>
      </c>
      <c r="E258" s="83" t="s">
        <v>16</v>
      </c>
    </row>
    <row r="259" spans="1:5">
      <c r="A259" s="80">
        <v>165</v>
      </c>
      <c r="B259" s="99">
        <v>33.29</v>
      </c>
      <c r="C259" s="82">
        <v>0.52680555555555553</v>
      </c>
      <c r="D259" s="99">
        <v>5492.85</v>
      </c>
      <c r="E259" s="83" t="s">
        <v>16</v>
      </c>
    </row>
    <row r="260" spans="1:5">
      <c r="A260" s="80">
        <v>151</v>
      </c>
      <c r="B260" s="99">
        <v>33.29</v>
      </c>
      <c r="C260" s="82">
        <v>0.52680555555555553</v>
      </c>
      <c r="D260" s="99">
        <v>5026.79</v>
      </c>
      <c r="E260" s="83" t="s">
        <v>16</v>
      </c>
    </row>
    <row r="261" spans="1:5">
      <c r="A261" s="80">
        <v>107</v>
      </c>
      <c r="B261" s="99">
        <v>33.29</v>
      </c>
      <c r="C261" s="82">
        <v>0.52680555555555553</v>
      </c>
      <c r="D261" s="99">
        <v>3562.03</v>
      </c>
      <c r="E261" s="83" t="s">
        <v>16</v>
      </c>
    </row>
    <row r="262" spans="1:5">
      <c r="A262" s="80">
        <v>303</v>
      </c>
      <c r="B262" s="99">
        <v>33.29</v>
      </c>
      <c r="C262" s="82">
        <v>0.52680555555555553</v>
      </c>
      <c r="D262" s="99">
        <v>10086.870000000001</v>
      </c>
      <c r="E262" s="83" t="s">
        <v>16</v>
      </c>
    </row>
    <row r="263" spans="1:5">
      <c r="A263" s="80">
        <v>400</v>
      </c>
      <c r="B263" s="99">
        <v>33.31</v>
      </c>
      <c r="C263" s="82">
        <v>0.53158564814814813</v>
      </c>
      <c r="D263" s="99">
        <v>13324</v>
      </c>
      <c r="E263" s="83" t="s">
        <v>16</v>
      </c>
    </row>
    <row r="264" spans="1:5">
      <c r="A264" s="80">
        <v>256</v>
      </c>
      <c r="B264" s="99">
        <v>33.31</v>
      </c>
      <c r="C264" s="82">
        <v>0.53158564814814813</v>
      </c>
      <c r="D264" s="99">
        <v>8527.36</v>
      </c>
      <c r="E264" s="83" t="s">
        <v>16</v>
      </c>
    </row>
    <row r="265" spans="1:5">
      <c r="A265" s="80">
        <v>250</v>
      </c>
      <c r="B265" s="99">
        <v>33.31</v>
      </c>
      <c r="C265" s="82">
        <v>0.53158564814814813</v>
      </c>
      <c r="D265" s="99">
        <v>8327.5</v>
      </c>
      <c r="E265" s="83" t="s">
        <v>16</v>
      </c>
    </row>
    <row r="266" spans="1:5">
      <c r="A266" s="80">
        <v>250</v>
      </c>
      <c r="B266" s="99">
        <v>33.31</v>
      </c>
      <c r="C266" s="82">
        <v>0.53158564814814813</v>
      </c>
      <c r="D266" s="99">
        <v>8327.5</v>
      </c>
      <c r="E266" s="83" t="s">
        <v>16</v>
      </c>
    </row>
    <row r="267" spans="1:5">
      <c r="A267" s="80">
        <v>250</v>
      </c>
      <c r="B267" s="99">
        <v>33.31</v>
      </c>
      <c r="C267" s="82">
        <v>0.53158564814814813</v>
      </c>
      <c r="D267" s="99">
        <v>8327.5</v>
      </c>
      <c r="E267" s="83" t="s">
        <v>16</v>
      </c>
    </row>
    <row r="268" spans="1:5">
      <c r="A268" s="80">
        <v>245</v>
      </c>
      <c r="B268" s="99">
        <v>33.31</v>
      </c>
      <c r="C268" s="82">
        <v>0.53158564814814813</v>
      </c>
      <c r="D268" s="99">
        <v>8160.95</v>
      </c>
      <c r="E268" s="83" t="s">
        <v>16</v>
      </c>
    </row>
    <row r="269" spans="1:5">
      <c r="A269" s="80">
        <v>245</v>
      </c>
      <c r="B269" s="99">
        <v>33.31</v>
      </c>
      <c r="C269" s="82">
        <v>0.53158564814814813</v>
      </c>
      <c r="D269" s="99">
        <v>8160.95</v>
      </c>
      <c r="E269" s="83" t="s">
        <v>16</v>
      </c>
    </row>
    <row r="270" spans="1:5">
      <c r="A270" s="80">
        <v>240</v>
      </c>
      <c r="B270" s="99">
        <v>33.31</v>
      </c>
      <c r="C270" s="82">
        <v>0.53158564814814813</v>
      </c>
      <c r="D270" s="99">
        <v>7994.4</v>
      </c>
      <c r="E270" s="83" t="s">
        <v>16</v>
      </c>
    </row>
    <row r="271" spans="1:5">
      <c r="A271" s="80">
        <v>210</v>
      </c>
      <c r="B271" s="99">
        <v>33.31</v>
      </c>
      <c r="C271" s="82">
        <v>0.53158564814814813</v>
      </c>
      <c r="D271" s="99">
        <v>6995.1</v>
      </c>
      <c r="E271" s="83" t="s">
        <v>16</v>
      </c>
    </row>
    <row r="272" spans="1:5">
      <c r="A272" s="80">
        <v>207</v>
      </c>
      <c r="B272" s="99">
        <v>33.31</v>
      </c>
      <c r="C272" s="82">
        <v>0.53158564814814813</v>
      </c>
      <c r="D272" s="99">
        <v>6895.17</v>
      </c>
      <c r="E272" s="83" t="s">
        <v>16</v>
      </c>
    </row>
    <row r="273" spans="1:5">
      <c r="A273" s="80">
        <v>200</v>
      </c>
      <c r="B273" s="99">
        <v>33.31</v>
      </c>
      <c r="C273" s="82">
        <v>0.53158564814814813</v>
      </c>
      <c r="D273" s="99">
        <v>6662</v>
      </c>
      <c r="E273" s="83" t="s">
        <v>16</v>
      </c>
    </row>
    <row r="274" spans="1:5">
      <c r="A274" s="80">
        <v>166</v>
      </c>
      <c r="B274" s="99">
        <v>33.31</v>
      </c>
      <c r="C274" s="82">
        <v>0.53158564814814813</v>
      </c>
      <c r="D274" s="99">
        <v>5529.46</v>
      </c>
      <c r="E274" s="83" t="s">
        <v>16</v>
      </c>
    </row>
    <row r="275" spans="1:5">
      <c r="A275" s="80">
        <v>104</v>
      </c>
      <c r="B275" s="99">
        <v>33.31</v>
      </c>
      <c r="C275" s="82">
        <v>0.53158564814814813</v>
      </c>
      <c r="D275" s="99">
        <v>3464.24</v>
      </c>
      <c r="E275" s="83" t="s">
        <v>16</v>
      </c>
    </row>
    <row r="276" spans="1:5">
      <c r="A276" s="80">
        <v>574</v>
      </c>
      <c r="B276" s="99">
        <v>33.31</v>
      </c>
      <c r="C276" s="82">
        <v>0.53158564814814813</v>
      </c>
      <c r="D276" s="99">
        <v>19119.939999999999</v>
      </c>
      <c r="E276" s="83" t="s">
        <v>16</v>
      </c>
    </row>
    <row r="277" spans="1:5">
      <c r="A277" s="80">
        <v>549</v>
      </c>
      <c r="B277" s="99">
        <v>33.445</v>
      </c>
      <c r="C277" s="82">
        <v>0.61231481481481487</v>
      </c>
      <c r="D277" s="99">
        <v>18361.305</v>
      </c>
      <c r="E277" s="83" t="s">
        <v>16</v>
      </c>
    </row>
    <row r="278" spans="1:5">
      <c r="A278" s="80">
        <v>400</v>
      </c>
      <c r="B278" s="99">
        <v>33.445</v>
      </c>
      <c r="C278" s="82">
        <v>0.61231481481481487</v>
      </c>
      <c r="D278" s="99">
        <v>13378</v>
      </c>
      <c r="E278" s="83" t="s">
        <v>16</v>
      </c>
    </row>
    <row r="279" spans="1:5">
      <c r="A279" s="80">
        <v>284</v>
      </c>
      <c r="B279" s="99">
        <v>33.445</v>
      </c>
      <c r="C279" s="82">
        <v>0.61231481481481487</v>
      </c>
      <c r="D279" s="99">
        <v>9498.3799999999992</v>
      </c>
      <c r="E279" s="83" t="s">
        <v>16</v>
      </c>
    </row>
    <row r="280" spans="1:5">
      <c r="A280" s="80">
        <v>270</v>
      </c>
      <c r="B280" s="99">
        <v>33.44</v>
      </c>
      <c r="C280" s="82">
        <v>0.61231481481481487</v>
      </c>
      <c r="D280" s="99">
        <v>9028.7999999999993</v>
      </c>
      <c r="E280" s="83" t="s">
        <v>16</v>
      </c>
    </row>
    <row r="281" spans="1:5">
      <c r="A281" s="80">
        <v>250</v>
      </c>
      <c r="B281" s="99">
        <v>33.445</v>
      </c>
      <c r="C281" s="82">
        <v>0.61231481481481487</v>
      </c>
      <c r="D281" s="99">
        <v>8361.25</v>
      </c>
      <c r="E281" s="83" t="s">
        <v>16</v>
      </c>
    </row>
    <row r="282" spans="1:5">
      <c r="A282" s="80">
        <v>245</v>
      </c>
      <c r="B282" s="99">
        <v>33.445</v>
      </c>
      <c r="C282" s="82">
        <v>0.61231481481481487</v>
      </c>
      <c r="D282" s="99">
        <v>8194.0249999999996</v>
      </c>
      <c r="E282" s="83" t="s">
        <v>16</v>
      </c>
    </row>
    <row r="283" spans="1:5">
      <c r="A283" s="80">
        <v>245</v>
      </c>
      <c r="B283" s="99">
        <v>33.445</v>
      </c>
      <c r="C283" s="82">
        <v>0.61231481481481487</v>
      </c>
      <c r="D283" s="99">
        <v>8194.0249999999996</v>
      </c>
      <c r="E283" s="83" t="s">
        <v>16</v>
      </c>
    </row>
    <row r="284" spans="1:5">
      <c r="A284" s="80">
        <v>239</v>
      </c>
      <c r="B284" s="99">
        <v>33.445</v>
      </c>
      <c r="C284" s="82">
        <v>0.61231481481481487</v>
      </c>
      <c r="D284" s="99">
        <v>7993.3549999999996</v>
      </c>
      <c r="E284" s="83" t="s">
        <v>16</v>
      </c>
    </row>
    <row r="285" spans="1:5">
      <c r="A285" s="80">
        <v>165</v>
      </c>
      <c r="B285" s="99">
        <v>33.445</v>
      </c>
      <c r="C285" s="82">
        <v>0.61231481481481487</v>
      </c>
      <c r="D285" s="99">
        <v>5518.4250000000002</v>
      </c>
      <c r="E285" s="83" t="s">
        <v>16</v>
      </c>
    </row>
    <row r="286" spans="1:5">
      <c r="A286" s="80">
        <v>165</v>
      </c>
      <c r="B286" s="99">
        <v>33.44</v>
      </c>
      <c r="C286" s="82">
        <v>0.61231481481481487</v>
      </c>
      <c r="D286" s="99">
        <v>5517.6</v>
      </c>
      <c r="E286" s="83" t="s">
        <v>16</v>
      </c>
    </row>
    <row r="287" spans="1:5">
      <c r="A287" s="80">
        <v>155</v>
      </c>
      <c r="B287" s="99">
        <v>33.445</v>
      </c>
      <c r="C287" s="82">
        <v>0.61231481481481487</v>
      </c>
      <c r="D287" s="99">
        <v>5183.9750000000004</v>
      </c>
      <c r="E287" s="83" t="s">
        <v>16</v>
      </c>
    </row>
    <row r="288" spans="1:5">
      <c r="A288" s="80">
        <v>150</v>
      </c>
      <c r="B288" s="99">
        <v>33.44</v>
      </c>
      <c r="C288" s="82">
        <v>0.61231481481481487</v>
      </c>
      <c r="D288" s="99">
        <v>5016</v>
      </c>
      <c r="E288" s="83" t="s">
        <v>16</v>
      </c>
    </row>
    <row r="289" spans="1:5">
      <c r="A289" s="80">
        <v>35</v>
      </c>
      <c r="B289" s="99">
        <v>33.445</v>
      </c>
      <c r="C289" s="82">
        <v>0.61231481481481487</v>
      </c>
      <c r="D289" s="99">
        <v>1170.575</v>
      </c>
      <c r="E289" s="83" t="s">
        <v>16</v>
      </c>
    </row>
    <row r="290" spans="1:5">
      <c r="A290" s="80">
        <v>15</v>
      </c>
      <c r="B290" s="99">
        <v>33.36</v>
      </c>
      <c r="C290" s="82">
        <v>0.67802083333333341</v>
      </c>
      <c r="D290" s="99">
        <v>500.4</v>
      </c>
      <c r="E290" s="83" t="s">
        <v>16</v>
      </c>
    </row>
    <row r="291" spans="1:5">
      <c r="A291" s="80">
        <v>290</v>
      </c>
      <c r="B291" s="99">
        <v>33.36</v>
      </c>
      <c r="C291" s="82">
        <v>0.67812499999999998</v>
      </c>
      <c r="D291" s="99">
        <v>9674.4</v>
      </c>
      <c r="E291" s="83" t="s">
        <v>16</v>
      </c>
    </row>
    <row r="292" spans="1:5">
      <c r="A292" s="80">
        <v>695</v>
      </c>
      <c r="B292" s="99">
        <v>33.36</v>
      </c>
      <c r="C292" s="82">
        <v>0.67814814814814817</v>
      </c>
      <c r="D292" s="99">
        <v>23185.200000000001</v>
      </c>
      <c r="E292" s="83" t="s">
        <v>16</v>
      </c>
    </row>
    <row r="293" spans="1:5">
      <c r="A293" s="80">
        <v>407</v>
      </c>
      <c r="B293" s="99">
        <v>33.36</v>
      </c>
      <c r="C293" s="82">
        <v>0.67814814814814817</v>
      </c>
      <c r="D293" s="99">
        <v>13577.52</v>
      </c>
      <c r="E293" s="83" t="s">
        <v>16</v>
      </c>
    </row>
    <row r="294" spans="1:5">
      <c r="A294" s="80">
        <v>593</v>
      </c>
      <c r="B294" s="99">
        <v>33.36</v>
      </c>
      <c r="C294" s="82">
        <v>0.67814814814814817</v>
      </c>
      <c r="D294" s="99">
        <v>19782.48</v>
      </c>
      <c r="E294" s="83" t="s">
        <v>16</v>
      </c>
    </row>
    <row r="295" spans="1:5">
      <c r="A295" s="80">
        <v>581</v>
      </c>
      <c r="B295" s="99">
        <v>33.36</v>
      </c>
      <c r="C295" s="82">
        <v>0.67814814814814817</v>
      </c>
      <c r="D295" s="99">
        <v>19382.16</v>
      </c>
      <c r="E295" s="83" t="s">
        <v>16</v>
      </c>
    </row>
    <row r="296" spans="1:5">
      <c r="A296" s="80">
        <v>1000</v>
      </c>
      <c r="B296" s="99">
        <v>33.36</v>
      </c>
      <c r="C296" s="82">
        <v>0.67814814814814817</v>
      </c>
      <c r="D296" s="99">
        <v>33360</v>
      </c>
      <c r="E296" s="83" t="s">
        <v>16</v>
      </c>
    </row>
    <row r="297" spans="1:5">
      <c r="A297" s="80">
        <v>174</v>
      </c>
      <c r="B297" s="99">
        <v>33.36</v>
      </c>
      <c r="C297" s="82">
        <v>0.67814814814814817</v>
      </c>
      <c r="D297" s="99">
        <v>5804.64</v>
      </c>
      <c r="E297" s="83" t="s">
        <v>16</v>
      </c>
    </row>
    <row r="298" spans="1:5">
      <c r="A298" s="80">
        <v>1000</v>
      </c>
      <c r="B298" s="99">
        <v>33.36</v>
      </c>
      <c r="C298" s="82">
        <v>0.67815972222222232</v>
      </c>
      <c r="D298" s="99">
        <v>33360</v>
      </c>
      <c r="E298" s="83" t="s">
        <v>16</v>
      </c>
    </row>
    <row r="299" spans="1:5">
      <c r="A299" s="80">
        <v>93</v>
      </c>
      <c r="B299" s="99">
        <v>33.36</v>
      </c>
      <c r="C299" s="82">
        <v>0.67815972222222232</v>
      </c>
      <c r="D299" s="99">
        <v>3102.48</v>
      </c>
      <c r="E299" s="83" t="s">
        <v>16</v>
      </c>
    </row>
    <row r="300" spans="1:5">
      <c r="A300" s="80">
        <v>1000</v>
      </c>
      <c r="B300" s="99">
        <v>33.36</v>
      </c>
      <c r="C300" s="82">
        <v>0.67819444444444443</v>
      </c>
      <c r="D300" s="99">
        <v>33360</v>
      </c>
      <c r="E300" s="83" t="s">
        <v>16</v>
      </c>
    </row>
    <row r="301" spans="1:5">
      <c r="A301" s="80">
        <v>1000</v>
      </c>
      <c r="B301" s="99">
        <v>33.36</v>
      </c>
      <c r="C301" s="82">
        <v>0.67820601851851858</v>
      </c>
      <c r="D301" s="99">
        <v>33360</v>
      </c>
      <c r="E301" s="83" t="s">
        <v>16</v>
      </c>
    </row>
    <row r="302" spans="1:5">
      <c r="A302" s="80">
        <v>744</v>
      </c>
      <c r="B302" s="99">
        <v>33.36</v>
      </c>
      <c r="C302" s="82">
        <v>0.67930555555555561</v>
      </c>
      <c r="D302" s="99">
        <v>24819.84</v>
      </c>
      <c r="E302" s="83" t="s">
        <v>16</v>
      </c>
    </row>
    <row r="303" spans="1:5">
      <c r="A303" s="80">
        <v>256</v>
      </c>
      <c r="B303" s="99">
        <v>33.36</v>
      </c>
      <c r="C303" s="82">
        <v>0.67930555555555561</v>
      </c>
      <c r="D303" s="99">
        <v>8540.16</v>
      </c>
      <c r="E303" s="83" t="s">
        <v>16</v>
      </c>
    </row>
    <row r="304" spans="1:5">
      <c r="A304" s="80">
        <v>244</v>
      </c>
      <c r="B304" s="99">
        <v>33.36</v>
      </c>
      <c r="C304" s="82">
        <v>0.67930555555555561</v>
      </c>
      <c r="D304" s="99">
        <v>8139.84</v>
      </c>
      <c r="E304" s="83" t="s">
        <v>16</v>
      </c>
    </row>
    <row r="305" spans="1:5">
      <c r="A305" s="80">
        <v>1000</v>
      </c>
      <c r="B305" s="99">
        <v>33.36</v>
      </c>
      <c r="C305" s="82">
        <v>0.67934027777777783</v>
      </c>
      <c r="D305" s="99">
        <v>33360</v>
      </c>
      <c r="E305" s="83" t="s">
        <v>16</v>
      </c>
    </row>
    <row r="306" spans="1:5">
      <c r="A306" s="80">
        <v>908</v>
      </c>
      <c r="B306" s="99">
        <v>33.36</v>
      </c>
      <c r="C306" s="82">
        <v>0.67934027777777783</v>
      </c>
      <c r="D306" s="99">
        <v>30290.880000000001</v>
      </c>
      <c r="E306" s="83" t="s">
        <v>16</v>
      </c>
    </row>
    <row r="307" spans="1:5">
      <c r="A307" s="80">
        <v>840</v>
      </c>
      <c r="B307" s="99">
        <v>33.344999999999999</v>
      </c>
      <c r="C307" s="82">
        <v>0.68218749999999995</v>
      </c>
      <c r="D307" s="99">
        <v>28009.8</v>
      </c>
      <c r="E307" s="83" t="s">
        <v>16</v>
      </c>
    </row>
    <row r="308" spans="1:5">
      <c r="A308" s="80">
        <v>481</v>
      </c>
      <c r="B308" s="99">
        <v>33.344999999999999</v>
      </c>
      <c r="C308" s="82">
        <v>0.68218749999999995</v>
      </c>
      <c r="D308" s="99">
        <v>16038.945</v>
      </c>
      <c r="E308" s="83" t="s">
        <v>16</v>
      </c>
    </row>
    <row r="309" spans="1:5">
      <c r="A309" s="80">
        <v>19</v>
      </c>
      <c r="B309" s="99">
        <v>33.344999999999999</v>
      </c>
      <c r="C309" s="82">
        <v>0.68218749999999995</v>
      </c>
      <c r="D309" s="99">
        <v>633.55499999999995</v>
      </c>
      <c r="E309" s="83" t="s">
        <v>16</v>
      </c>
    </row>
    <row r="310" spans="1:5">
      <c r="A310" s="80">
        <v>500</v>
      </c>
      <c r="B310" s="99">
        <v>33.344999999999999</v>
      </c>
      <c r="C310" s="82">
        <v>0.68218749999999995</v>
      </c>
      <c r="D310" s="99">
        <v>16672.5</v>
      </c>
      <c r="E310" s="83" t="s">
        <v>16</v>
      </c>
    </row>
    <row r="311" spans="1:5">
      <c r="A311" s="80">
        <v>250</v>
      </c>
      <c r="B311" s="99">
        <v>33.344999999999999</v>
      </c>
      <c r="C311" s="82">
        <v>0.68218749999999995</v>
      </c>
      <c r="D311" s="99">
        <v>8336.25</v>
      </c>
      <c r="E311" s="83" t="s">
        <v>16</v>
      </c>
    </row>
    <row r="312" spans="1:5">
      <c r="A312" s="80">
        <v>250</v>
      </c>
      <c r="B312" s="99">
        <v>33.344999999999999</v>
      </c>
      <c r="C312" s="82">
        <v>0.68218749999999995</v>
      </c>
      <c r="D312" s="99">
        <v>8336.25</v>
      </c>
      <c r="E312" s="83" t="s">
        <v>16</v>
      </c>
    </row>
    <row r="313" spans="1:5">
      <c r="A313" s="80">
        <v>500</v>
      </c>
      <c r="B313" s="99">
        <v>33.344999999999999</v>
      </c>
      <c r="C313" s="82">
        <v>0.68218749999999995</v>
      </c>
      <c r="D313" s="99">
        <v>16672.5</v>
      </c>
      <c r="E313" s="83" t="s">
        <v>16</v>
      </c>
    </row>
    <row r="314" spans="1:5">
      <c r="A314" s="80">
        <v>250</v>
      </c>
      <c r="B314" s="99">
        <v>33.344999999999999</v>
      </c>
      <c r="C314" s="82">
        <v>0.68218749999999995</v>
      </c>
      <c r="D314" s="99">
        <v>8336.25</v>
      </c>
      <c r="E314" s="83" t="s">
        <v>16</v>
      </c>
    </row>
    <row r="315" spans="1:5">
      <c r="A315" s="80">
        <v>250</v>
      </c>
      <c r="B315" s="99">
        <v>33.344999999999999</v>
      </c>
      <c r="C315" s="82">
        <v>0.68218749999999995</v>
      </c>
      <c r="D315" s="99">
        <v>8336.25</v>
      </c>
      <c r="E315" s="83" t="s">
        <v>16</v>
      </c>
    </row>
    <row r="316" spans="1:5">
      <c r="A316" s="80">
        <v>52</v>
      </c>
      <c r="B316" s="99">
        <v>33.344999999999999</v>
      </c>
      <c r="C316" s="82">
        <v>0.68218749999999995</v>
      </c>
      <c r="D316" s="99">
        <v>1733.94</v>
      </c>
      <c r="E316" s="83" t="s">
        <v>16</v>
      </c>
    </row>
    <row r="317" spans="1:5">
      <c r="A317" s="80">
        <v>154</v>
      </c>
      <c r="B317" s="99">
        <v>33.344999999999999</v>
      </c>
      <c r="C317" s="82">
        <v>0.68228009259259259</v>
      </c>
      <c r="D317" s="99">
        <v>5135.13</v>
      </c>
      <c r="E317" s="83" t="s">
        <v>16</v>
      </c>
    </row>
    <row r="318" spans="1:5">
      <c r="A318" s="80">
        <v>346</v>
      </c>
      <c r="B318" s="99">
        <v>33.344999999999999</v>
      </c>
      <c r="C318" s="82">
        <v>0.68228009259259259</v>
      </c>
      <c r="D318" s="99">
        <v>11537.37</v>
      </c>
      <c r="E318" s="83" t="s">
        <v>16</v>
      </c>
    </row>
    <row r="319" spans="1:5">
      <c r="A319" s="80">
        <v>154</v>
      </c>
      <c r="B319" s="99">
        <v>33.344999999999999</v>
      </c>
      <c r="C319" s="82">
        <v>0.68228009259259259</v>
      </c>
      <c r="D319" s="99">
        <v>5135.13</v>
      </c>
      <c r="E319" s="83" t="s">
        <v>16</v>
      </c>
    </row>
    <row r="320" spans="1:5">
      <c r="A320" s="80">
        <v>430</v>
      </c>
      <c r="B320" s="99">
        <v>33.344999999999999</v>
      </c>
      <c r="C320" s="82">
        <v>0.68236111111111108</v>
      </c>
      <c r="D320" s="99">
        <v>14338.35</v>
      </c>
      <c r="E320" s="83" t="s">
        <v>16</v>
      </c>
    </row>
    <row r="321" spans="1:5">
      <c r="A321" s="80">
        <v>70</v>
      </c>
      <c r="B321" s="99">
        <v>33.344999999999999</v>
      </c>
      <c r="C321" s="82">
        <v>0.68247685185185192</v>
      </c>
      <c r="D321" s="99">
        <v>2334.15</v>
      </c>
      <c r="E321" s="83" t="s">
        <v>16</v>
      </c>
    </row>
    <row r="322" spans="1:5">
      <c r="A322" s="80">
        <v>11</v>
      </c>
      <c r="B322" s="99">
        <v>33.344999999999999</v>
      </c>
      <c r="C322" s="82">
        <v>0.68247685185185192</v>
      </c>
      <c r="D322" s="99">
        <v>366.79500000000002</v>
      </c>
      <c r="E322" s="83" t="s">
        <v>16</v>
      </c>
    </row>
    <row r="323" spans="1:5">
      <c r="A323" s="80">
        <v>45</v>
      </c>
      <c r="B323" s="99">
        <v>33.344999999999999</v>
      </c>
      <c r="C323" s="82">
        <v>0.68247685185185192</v>
      </c>
      <c r="D323" s="99">
        <v>1500.5250000000001</v>
      </c>
      <c r="E323" s="83" t="s">
        <v>16</v>
      </c>
    </row>
    <row r="324" spans="1:5">
      <c r="A324" s="80">
        <v>455</v>
      </c>
      <c r="B324" s="99">
        <v>33.344999999999999</v>
      </c>
      <c r="C324" s="82">
        <v>0.68248842592592596</v>
      </c>
      <c r="D324" s="99">
        <v>15171.975</v>
      </c>
      <c r="E324" s="83" t="s">
        <v>16</v>
      </c>
    </row>
    <row r="325" spans="1:5">
      <c r="A325" s="80">
        <v>252</v>
      </c>
      <c r="B325" s="99">
        <v>33.344999999999999</v>
      </c>
      <c r="C325" s="82">
        <v>0.68269675925925932</v>
      </c>
      <c r="D325" s="99">
        <v>8402.94</v>
      </c>
      <c r="E325" s="83" t="s">
        <v>16</v>
      </c>
    </row>
    <row r="326" spans="1:5">
      <c r="A326" s="80">
        <v>248</v>
      </c>
      <c r="B326" s="99">
        <v>33.344999999999999</v>
      </c>
      <c r="C326" s="82">
        <v>0.68269675925925932</v>
      </c>
      <c r="D326" s="99">
        <v>8269.56</v>
      </c>
      <c r="E326" s="83" t="s">
        <v>16</v>
      </c>
    </row>
    <row r="327" spans="1:5">
      <c r="A327" s="80">
        <v>322</v>
      </c>
      <c r="B327" s="99">
        <v>33.344999999999999</v>
      </c>
      <c r="C327" s="82">
        <v>0.68269675925925932</v>
      </c>
      <c r="D327" s="99">
        <v>10737.09</v>
      </c>
      <c r="E327" s="83" t="s">
        <v>16</v>
      </c>
    </row>
    <row r="328" spans="1:5">
      <c r="A328" s="80">
        <v>287</v>
      </c>
      <c r="B328" s="99">
        <v>33.344999999999999</v>
      </c>
      <c r="C328" s="82">
        <v>0.68269675925925932</v>
      </c>
      <c r="D328" s="99">
        <v>9570.0149999999994</v>
      </c>
      <c r="E328" s="83" t="s">
        <v>16</v>
      </c>
    </row>
    <row r="329" spans="1:5">
      <c r="A329" s="80">
        <v>178</v>
      </c>
      <c r="B329" s="99">
        <v>33.344999999999999</v>
      </c>
      <c r="C329" s="82">
        <v>0.68269675925925932</v>
      </c>
      <c r="D329" s="99">
        <v>5935.41</v>
      </c>
      <c r="E329" s="83" t="s">
        <v>16</v>
      </c>
    </row>
    <row r="330" spans="1:5">
      <c r="A330" s="80">
        <v>500</v>
      </c>
      <c r="B330" s="99">
        <v>33.344999999999999</v>
      </c>
      <c r="C330" s="82">
        <v>0.68335648148148154</v>
      </c>
      <c r="D330" s="99">
        <v>16672.5</v>
      </c>
      <c r="E330" s="83" t="s">
        <v>16</v>
      </c>
    </row>
    <row r="331" spans="1:5">
      <c r="A331" s="80">
        <v>251</v>
      </c>
      <c r="B331" s="99">
        <v>33.344999999999999</v>
      </c>
      <c r="C331" s="82">
        <v>0.68335648148148154</v>
      </c>
      <c r="D331" s="99">
        <v>8369.5949999999993</v>
      </c>
      <c r="E331" s="83" t="s">
        <v>16</v>
      </c>
    </row>
    <row r="332" spans="1:5">
      <c r="A332" s="80">
        <v>249</v>
      </c>
      <c r="B332" s="99">
        <v>33.344999999999999</v>
      </c>
      <c r="C332" s="82">
        <v>0.68335648148148154</v>
      </c>
      <c r="D332" s="99">
        <v>8302.9050000000007</v>
      </c>
      <c r="E332" s="83" t="s">
        <v>16</v>
      </c>
    </row>
    <row r="333" spans="1:5">
      <c r="A333" s="80">
        <v>408</v>
      </c>
      <c r="B333" s="99">
        <v>33.344999999999999</v>
      </c>
      <c r="C333" s="82">
        <v>0.6834837962962963</v>
      </c>
      <c r="D333" s="99">
        <v>13604.76</v>
      </c>
      <c r="E333" s="83" t="s">
        <v>16</v>
      </c>
    </row>
    <row r="334" spans="1:5">
      <c r="A334" s="80">
        <v>92</v>
      </c>
      <c r="B334" s="99">
        <v>33.344999999999999</v>
      </c>
      <c r="C334" s="82">
        <v>0.6834837962962963</v>
      </c>
      <c r="D334" s="99">
        <v>3067.74</v>
      </c>
      <c r="E334" s="83" t="s">
        <v>16</v>
      </c>
    </row>
    <row r="335" spans="1:5">
      <c r="A335" s="80">
        <v>302</v>
      </c>
      <c r="B335" s="99">
        <v>33.344999999999999</v>
      </c>
      <c r="C335" s="82">
        <v>0.6834837962962963</v>
      </c>
      <c r="D335" s="99">
        <v>10070.19</v>
      </c>
      <c r="E335" s="83" t="s">
        <v>16</v>
      </c>
    </row>
    <row r="336" spans="1:5">
      <c r="A336" s="80">
        <v>231</v>
      </c>
      <c r="B336" s="99">
        <v>33.344999999999999</v>
      </c>
      <c r="C336" s="82">
        <v>0.6834837962962963</v>
      </c>
      <c r="D336" s="99">
        <v>7702.6949999999997</v>
      </c>
      <c r="E336" s="83" t="s">
        <v>16</v>
      </c>
    </row>
    <row r="337" spans="1:5">
      <c r="A337" s="80">
        <v>198</v>
      </c>
      <c r="B337" s="99">
        <v>33.344999999999999</v>
      </c>
      <c r="C337" s="82">
        <v>0.6834837962962963</v>
      </c>
      <c r="D337" s="99">
        <v>6602.31</v>
      </c>
      <c r="E337" s="83" t="s">
        <v>16</v>
      </c>
    </row>
    <row r="338" spans="1:5">
      <c r="A338" s="80">
        <v>80</v>
      </c>
      <c r="B338" s="99">
        <v>33.344999999999999</v>
      </c>
      <c r="C338" s="82">
        <v>0.68356481481481479</v>
      </c>
      <c r="D338" s="99">
        <v>2667.6</v>
      </c>
      <c r="E338" s="83" t="s">
        <v>16</v>
      </c>
    </row>
    <row r="339" spans="1:5">
      <c r="A339" s="80">
        <v>171</v>
      </c>
      <c r="B339" s="99">
        <v>33.344999999999999</v>
      </c>
      <c r="C339" s="82">
        <v>0.68356481481481479</v>
      </c>
      <c r="D339" s="99">
        <v>5701.9949999999999</v>
      </c>
      <c r="E339" s="83" t="s">
        <v>16</v>
      </c>
    </row>
    <row r="340" spans="1:5">
      <c r="A340" s="80">
        <v>154</v>
      </c>
      <c r="B340" s="99">
        <v>33.344999999999999</v>
      </c>
      <c r="C340" s="82">
        <v>0.68356481481481479</v>
      </c>
      <c r="D340" s="99">
        <v>5135.13</v>
      </c>
      <c r="E340" s="83" t="s">
        <v>16</v>
      </c>
    </row>
    <row r="341" spans="1:5">
      <c r="A341" s="80">
        <v>342</v>
      </c>
      <c r="B341" s="99">
        <v>33.344999999999999</v>
      </c>
      <c r="C341" s="82">
        <v>0.68356481481481479</v>
      </c>
      <c r="D341" s="99">
        <v>11403.99</v>
      </c>
      <c r="E341" s="83" t="s">
        <v>16</v>
      </c>
    </row>
    <row r="342" spans="1:5">
      <c r="A342" s="80">
        <v>250</v>
      </c>
      <c r="B342" s="99">
        <v>33.344999999999999</v>
      </c>
      <c r="C342" s="82">
        <v>0.68356481481481479</v>
      </c>
      <c r="D342" s="99">
        <v>8336.25</v>
      </c>
      <c r="E342" s="83" t="s">
        <v>16</v>
      </c>
    </row>
    <row r="343" spans="1:5">
      <c r="A343" s="80">
        <v>95</v>
      </c>
      <c r="B343" s="99">
        <v>33.344999999999999</v>
      </c>
      <c r="C343" s="82">
        <v>0.68356481481481479</v>
      </c>
      <c r="D343" s="99">
        <v>3167.7750000000001</v>
      </c>
      <c r="E343" s="83" t="s">
        <v>16</v>
      </c>
    </row>
    <row r="344" spans="1:5">
      <c r="A344" s="80">
        <v>133</v>
      </c>
      <c r="B344" s="99">
        <v>33.344999999999999</v>
      </c>
      <c r="C344" s="82">
        <v>0.68357638888888894</v>
      </c>
      <c r="D344" s="99">
        <v>4434.8850000000002</v>
      </c>
      <c r="E344" s="83" t="s">
        <v>16</v>
      </c>
    </row>
    <row r="345" spans="1:5">
      <c r="A345" s="80">
        <v>117</v>
      </c>
      <c r="B345" s="99">
        <v>33.344999999999999</v>
      </c>
      <c r="C345" s="82">
        <v>0.6837847222222222</v>
      </c>
      <c r="D345" s="99">
        <v>3901.3649999999998</v>
      </c>
      <c r="E345" s="83" t="s">
        <v>16</v>
      </c>
    </row>
    <row r="346" spans="1:5">
      <c r="A346" s="80">
        <v>83</v>
      </c>
      <c r="B346" s="99">
        <v>33.344999999999999</v>
      </c>
      <c r="C346" s="82">
        <v>0.68423611111111116</v>
      </c>
      <c r="D346" s="99">
        <v>2767.6350000000002</v>
      </c>
      <c r="E346" s="83" t="s">
        <v>16</v>
      </c>
    </row>
    <row r="347" spans="1:5">
      <c r="A347" s="80">
        <v>2000</v>
      </c>
      <c r="B347" s="99">
        <v>33.325000000000003</v>
      </c>
      <c r="C347" s="82">
        <v>0.68608796296296293</v>
      </c>
      <c r="D347" s="99">
        <v>66650</v>
      </c>
      <c r="E347" s="83" t="s">
        <v>16</v>
      </c>
    </row>
    <row r="348" spans="1:5">
      <c r="A348" s="80">
        <v>166</v>
      </c>
      <c r="B348" s="99">
        <v>33.325000000000003</v>
      </c>
      <c r="C348" s="82">
        <v>0.68608796296296293</v>
      </c>
      <c r="D348" s="99">
        <v>5531.95</v>
      </c>
      <c r="E348" s="83" t="s">
        <v>16</v>
      </c>
    </row>
    <row r="349" spans="1:5">
      <c r="A349" s="80">
        <v>166</v>
      </c>
      <c r="B349" s="99">
        <v>33.325000000000003</v>
      </c>
      <c r="C349" s="82">
        <v>0.68608796296296293</v>
      </c>
      <c r="D349" s="99">
        <v>5531.95</v>
      </c>
      <c r="E349" s="83" t="s">
        <v>16</v>
      </c>
    </row>
    <row r="350" spans="1:5">
      <c r="A350" s="80">
        <v>180</v>
      </c>
      <c r="B350" s="99">
        <v>33.325000000000003</v>
      </c>
      <c r="C350" s="82">
        <v>0.68608796296296293</v>
      </c>
      <c r="D350" s="99">
        <v>5998.5</v>
      </c>
      <c r="E350" s="83" t="s">
        <v>16</v>
      </c>
    </row>
    <row r="351" spans="1:5">
      <c r="A351" s="80">
        <v>17</v>
      </c>
      <c r="B351" s="99">
        <v>33.325000000000003</v>
      </c>
      <c r="C351" s="82">
        <v>0.68608796296296293</v>
      </c>
      <c r="D351" s="99">
        <v>566.52499999999998</v>
      </c>
      <c r="E351" s="83" t="s">
        <v>16</v>
      </c>
    </row>
    <row r="352" spans="1:5">
      <c r="A352" s="80">
        <v>573</v>
      </c>
      <c r="B352" s="99">
        <v>33.325000000000003</v>
      </c>
      <c r="C352" s="82">
        <v>0.68612268518518515</v>
      </c>
      <c r="D352" s="99">
        <v>19095.224999999999</v>
      </c>
      <c r="E352" s="83" t="s">
        <v>16</v>
      </c>
    </row>
    <row r="353" spans="1:5">
      <c r="A353" s="80">
        <v>544</v>
      </c>
      <c r="B353" s="99">
        <v>33.325000000000003</v>
      </c>
      <c r="C353" s="82">
        <v>0.68612268518518515</v>
      </c>
      <c r="D353" s="99">
        <v>18128.8</v>
      </c>
      <c r="E353" s="83" t="s">
        <v>16</v>
      </c>
    </row>
    <row r="354" spans="1:5">
      <c r="A354" s="80">
        <v>463</v>
      </c>
      <c r="B354" s="99">
        <v>33.325000000000003</v>
      </c>
      <c r="C354" s="82">
        <v>0.68612268518518515</v>
      </c>
      <c r="D354" s="99">
        <v>15429.475</v>
      </c>
      <c r="E354" s="83" t="s">
        <v>16</v>
      </c>
    </row>
    <row r="355" spans="1:5">
      <c r="A355" s="80">
        <v>435</v>
      </c>
      <c r="B355" s="99">
        <v>33.325000000000003</v>
      </c>
      <c r="C355" s="82">
        <v>0.68612268518518515</v>
      </c>
      <c r="D355" s="99">
        <v>14496.375</v>
      </c>
      <c r="E355" s="83" t="s">
        <v>16</v>
      </c>
    </row>
    <row r="356" spans="1:5">
      <c r="A356" s="80">
        <v>500</v>
      </c>
      <c r="B356" s="99">
        <v>33.325000000000003</v>
      </c>
      <c r="C356" s="82">
        <v>0.68612268518518515</v>
      </c>
      <c r="D356" s="99">
        <v>16662.5</v>
      </c>
      <c r="E356" s="83" t="s">
        <v>16</v>
      </c>
    </row>
    <row r="357" spans="1:5">
      <c r="A357" s="80">
        <v>956</v>
      </c>
      <c r="B357" s="99">
        <v>33.325000000000003</v>
      </c>
      <c r="C357" s="82">
        <v>0.68612268518518515</v>
      </c>
      <c r="D357" s="99">
        <v>31858.7</v>
      </c>
      <c r="E357" s="83" t="s">
        <v>16</v>
      </c>
    </row>
    <row r="358" spans="1:5">
      <c r="A358" s="80">
        <v>694</v>
      </c>
      <c r="B358" s="99">
        <v>33.325000000000003</v>
      </c>
      <c r="C358" s="82">
        <v>0.68612268518518515</v>
      </c>
      <c r="D358" s="99">
        <v>23127.55</v>
      </c>
      <c r="E358" s="83" t="s">
        <v>16</v>
      </c>
    </row>
    <row r="359" spans="1:5">
      <c r="A359" s="80">
        <v>254</v>
      </c>
      <c r="B359" s="99">
        <v>33.325000000000003</v>
      </c>
      <c r="C359" s="82">
        <v>0.68612268518518515</v>
      </c>
      <c r="D359" s="99">
        <v>8464.5499999999993</v>
      </c>
      <c r="E359" s="83" t="s">
        <v>16</v>
      </c>
    </row>
    <row r="360" spans="1:5">
      <c r="A360" s="80">
        <v>19</v>
      </c>
      <c r="B360" s="99">
        <v>33.325000000000003</v>
      </c>
      <c r="C360" s="82">
        <v>0.68615740740740738</v>
      </c>
      <c r="D360" s="99">
        <v>633.17499999999995</v>
      </c>
      <c r="E360" s="83" t="s">
        <v>16</v>
      </c>
    </row>
    <row r="361" spans="1:5">
      <c r="A361" s="80">
        <v>25</v>
      </c>
      <c r="B361" s="99">
        <v>33.325000000000003</v>
      </c>
      <c r="C361" s="82">
        <v>0.68615740740740738</v>
      </c>
      <c r="D361" s="99">
        <v>833.125</v>
      </c>
      <c r="E361" s="83" t="s">
        <v>16</v>
      </c>
    </row>
    <row r="362" spans="1:5">
      <c r="A362" s="80">
        <v>1306</v>
      </c>
      <c r="B362" s="99">
        <v>33.325000000000003</v>
      </c>
      <c r="C362" s="82">
        <v>0.68646990740740732</v>
      </c>
      <c r="D362" s="99">
        <v>43522.45</v>
      </c>
      <c r="E362" s="83" t="s">
        <v>16</v>
      </c>
    </row>
    <row r="363" spans="1:5">
      <c r="A363" s="80">
        <v>929</v>
      </c>
      <c r="B363" s="99">
        <v>33.325000000000003</v>
      </c>
      <c r="C363" s="82">
        <v>0.68646990740740732</v>
      </c>
      <c r="D363" s="99">
        <v>30958.924999999999</v>
      </c>
      <c r="E363" s="83" t="s">
        <v>16</v>
      </c>
    </row>
    <row r="364" spans="1:5">
      <c r="A364" s="80">
        <v>562</v>
      </c>
      <c r="B364" s="99">
        <v>33.325000000000003</v>
      </c>
      <c r="C364" s="82">
        <v>0.68646990740740732</v>
      </c>
      <c r="D364" s="99">
        <v>18728.650000000001</v>
      </c>
      <c r="E364" s="83" t="s">
        <v>16</v>
      </c>
    </row>
    <row r="365" spans="1:5">
      <c r="A365" s="80">
        <v>211</v>
      </c>
      <c r="B365" s="99">
        <v>33.325000000000003</v>
      </c>
      <c r="C365" s="82">
        <v>0.68646990740740732</v>
      </c>
      <c r="D365" s="99">
        <v>7031.5749999999998</v>
      </c>
      <c r="E365" s="83" t="s">
        <v>16</v>
      </c>
    </row>
    <row r="366" spans="1:5">
      <c r="A366" s="80">
        <v>601</v>
      </c>
      <c r="B366" s="99">
        <v>33.314999999999998</v>
      </c>
      <c r="C366" s="82">
        <v>0.6867361111111111</v>
      </c>
      <c r="D366" s="99">
        <v>20022.314999999999</v>
      </c>
      <c r="E366" s="83" t="s">
        <v>16</v>
      </c>
    </row>
    <row r="367" spans="1:5">
      <c r="A367" s="80">
        <v>1431</v>
      </c>
      <c r="B367" s="99">
        <v>33.314999999999998</v>
      </c>
      <c r="C367" s="82">
        <v>0.6867361111111111</v>
      </c>
      <c r="D367" s="99">
        <v>47673.764999999999</v>
      </c>
      <c r="E367" s="83" t="s">
        <v>16</v>
      </c>
    </row>
    <row r="368" spans="1:5">
      <c r="A368" s="80">
        <v>1149</v>
      </c>
      <c r="B368" s="99">
        <v>33.314999999999998</v>
      </c>
      <c r="C368" s="82">
        <v>0.6867361111111111</v>
      </c>
      <c r="D368" s="99">
        <v>38278.934999999998</v>
      </c>
      <c r="E368" s="83" t="s">
        <v>16</v>
      </c>
    </row>
    <row r="369" spans="1:5">
      <c r="A369" s="80">
        <v>1052</v>
      </c>
      <c r="B369" s="99">
        <v>33.314999999999998</v>
      </c>
      <c r="C369" s="82">
        <v>0.6867361111111111</v>
      </c>
      <c r="D369" s="99">
        <v>35047.379999999997</v>
      </c>
      <c r="E369" s="83" t="s">
        <v>16</v>
      </c>
    </row>
    <row r="370" spans="1:5">
      <c r="A370" s="80">
        <v>379</v>
      </c>
      <c r="B370" s="99">
        <v>33.314999999999998</v>
      </c>
      <c r="C370" s="82">
        <v>0.6867361111111111</v>
      </c>
      <c r="D370" s="99">
        <v>12626.385</v>
      </c>
      <c r="E370" s="83" t="s">
        <v>16</v>
      </c>
    </row>
    <row r="371" spans="1:5">
      <c r="A371" s="80">
        <v>250</v>
      </c>
      <c r="B371" s="99">
        <v>33.314999999999998</v>
      </c>
      <c r="C371" s="82">
        <v>0.6867361111111111</v>
      </c>
      <c r="D371" s="99">
        <v>8328.75</v>
      </c>
      <c r="E371" s="83" t="s">
        <v>16</v>
      </c>
    </row>
    <row r="372" spans="1:5">
      <c r="A372" s="80">
        <v>250</v>
      </c>
      <c r="B372" s="99">
        <v>33.314999999999998</v>
      </c>
      <c r="C372" s="82">
        <v>0.6867361111111111</v>
      </c>
      <c r="D372" s="99">
        <v>8328.75</v>
      </c>
      <c r="E372" s="83" t="s">
        <v>16</v>
      </c>
    </row>
    <row r="373" spans="1:5">
      <c r="A373" s="80">
        <v>250</v>
      </c>
      <c r="B373" s="99">
        <v>33.314999999999998</v>
      </c>
      <c r="C373" s="82">
        <v>0.6867361111111111</v>
      </c>
      <c r="D373" s="99">
        <v>8328.75</v>
      </c>
      <c r="E373" s="83" t="s">
        <v>16</v>
      </c>
    </row>
    <row r="374" spans="1:5">
      <c r="A374" s="80">
        <v>190</v>
      </c>
      <c r="B374" s="99">
        <v>33.314999999999998</v>
      </c>
      <c r="C374" s="82">
        <v>0.6867361111111111</v>
      </c>
      <c r="D374" s="99">
        <v>6329.85</v>
      </c>
      <c r="E374" s="83" t="s">
        <v>16</v>
      </c>
    </row>
    <row r="375" spans="1:5">
      <c r="A375">
        <v>500</v>
      </c>
      <c r="B375" s="92">
        <v>33.314999999999998</v>
      </c>
      <c r="C375" s="93">
        <v>0.6867361111111111</v>
      </c>
      <c r="D375" s="107">
        <v>16657.5</v>
      </c>
      <c r="E375" t="s">
        <v>16</v>
      </c>
    </row>
    <row r="376" spans="1:5">
      <c r="A376">
        <v>500</v>
      </c>
      <c r="B376" s="92">
        <v>33.314999999999998</v>
      </c>
      <c r="C376" s="93">
        <v>0.6867361111111111</v>
      </c>
      <c r="D376" s="107">
        <v>16657.5</v>
      </c>
      <c r="E376" t="s">
        <v>16</v>
      </c>
    </row>
    <row r="377" spans="1:5">
      <c r="A377">
        <v>430</v>
      </c>
      <c r="B377" s="92">
        <v>33.314999999999998</v>
      </c>
      <c r="C377" s="93">
        <v>0.68677083333333344</v>
      </c>
      <c r="D377" s="107">
        <v>14325.45</v>
      </c>
      <c r="E377" t="s">
        <v>16</v>
      </c>
    </row>
    <row r="378" spans="1:5">
      <c r="A378">
        <v>320</v>
      </c>
      <c r="B378" s="92">
        <v>33.314999999999998</v>
      </c>
      <c r="C378" s="93">
        <v>0.68677083333333344</v>
      </c>
      <c r="D378" s="107">
        <v>10660.8</v>
      </c>
      <c r="E378" t="s">
        <v>16</v>
      </c>
    </row>
    <row r="379" spans="1:5">
      <c r="A379">
        <v>179</v>
      </c>
      <c r="B379" s="92">
        <v>33.314999999999998</v>
      </c>
      <c r="C379" s="93">
        <v>0.68680555555555556</v>
      </c>
      <c r="D379" s="107">
        <v>5963.3850000000002</v>
      </c>
      <c r="E379" t="s">
        <v>16</v>
      </c>
    </row>
    <row r="380" spans="1:5">
      <c r="A380">
        <v>1432</v>
      </c>
      <c r="B380" s="92">
        <v>33.314999999999998</v>
      </c>
      <c r="C380" s="93">
        <v>0.68684027777777779</v>
      </c>
      <c r="D380" s="107">
        <v>47707.08</v>
      </c>
      <c r="E380" t="s">
        <v>16</v>
      </c>
    </row>
    <row r="381" spans="1:5">
      <c r="A381">
        <v>389</v>
      </c>
      <c r="B381" s="92">
        <v>33.314999999999998</v>
      </c>
      <c r="C381" s="93">
        <v>0.68684027777777779</v>
      </c>
      <c r="D381" s="107">
        <v>12959.535</v>
      </c>
      <c r="E381" t="s">
        <v>16</v>
      </c>
    </row>
    <row r="382" spans="1:5">
      <c r="A382">
        <v>1650</v>
      </c>
      <c r="B382" s="92">
        <v>33.314999999999998</v>
      </c>
      <c r="C382" s="93">
        <v>0.68684027777777779</v>
      </c>
      <c r="D382" s="107">
        <v>54969.75</v>
      </c>
      <c r="E382" t="s">
        <v>16</v>
      </c>
    </row>
    <row r="383" spans="1:5">
      <c r="A383">
        <v>350</v>
      </c>
      <c r="B383" s="92">
        <v>33.314999999999998</v>
      </c>
      <c r="C383" s="93">
        <v>0.6872800925925926</v>
      </c>
      <c r="D383" s="107">
        <v>11660.25</v>
      </c>
      <c r="E383" t="s">
        <v>16</v>
      </c>
    </row>
    <row r="384" spans="1:5">
      <c r="A384">
        <v>1198</v>
      </c>
      <c r="B384" s="92">
        <v>33.314999999999998</v>
      </c>
      <c r="C384" s="93">
        <v>0.68731481481481482</v>
      </c>
      <c r="D384" s="107">
        <v>39911.370000000003</v>
      </c>
      <c r="E384" t="s">
        <v>16</v>
      </c>
    </row>
    <row r="385" spans="1:5">
      <c r="A385">
        <v>529</v>
      </c>
      <c r="B385" s="92">
        <v>33.314999999999998</v>
      </c>
      <c r="C385" s="93">
        <v>0.68731481481481482</v>
      </c>
      <c r="D385" s="107">
        <v>17623.634999999998</v>
      </c>
      <c r="E385" t="s">
        <v>16</v>
      </c>
    </row>
    <row r="386" spans="1:5">
      <c r="A386">
        <v>120</v>
      </c>
      <c r="B386" s="92">
        <v>33.314999999999998</v>
      </c>
      <c r="C386" s="93">
        <v>0.68731481481481482</v>
      </c>
      <c r="D386" s="107">
        <v>3997.8</v>
      </c>
      <c r="E386" t="s">
        <v>16</v>
      </c>
    </row>
    <row r="387" spans="1:5">
      <c r="A387">
        <v>617</v>
      </c>
      <c r="B387" s="92">
        <v>33.314999999999998</v>
      </c>
      <c r="C387" s="93">
        <v>0.68731481481481482</v>
      </c>
      <c r="D387" s="107">
        <v>20555.355</v>
      </c>
      <c r="E387" t="s">
        <v>16</v>
      </c>
    </row>
    <row r="388" spans="1:5">
      <c r="A388">
        <v>250</v>
      </c>
      <c r="B388" s="92">
        <v>33.314999999999998</v>
      </c>
      <c r="C388" s="93">
        <v>0.68731481481481482</v>
      </c>
      <c r="D388" s="107">
        <v>8328.75</v>
      </c>
      <c r="E388" t="s">
        <v>16</v>
      </c>
    </row>
    <row r="389" spans="1:5">
      <c r="A389">
        <v>153</v>
      </c>
      <c r="B389" s="92">
        <v>33.314999999999998</v>
      </c>
      <c r="C389" s="93">
        <v>0.68731481481481482</v>
      </c>
      <c r="D389" s="107">
        <v>5097.1949999999997</v>
      </c>
      <c r="E389" t="s">
        <v>16</v>
      </c>
    </row>
    <row r="390" spans="1:5">
      <c r="A390">
        <v>119</v>
      </c>
      <c r="B390" s="92">
        <v>33.314999999999998</v>
      </c>
      <c r="C390" s="93">
        <v>0.68731481481481482</v>
      </c>
      <c r="D390" s="107">
        <v>3964.4850000000001</v>
      </c>
      <c r="E390" t="s">
        <v>16</v>
      </c>
    </row>
    <row r="391" spans="1:5">
      <c r="A391">
        <v>83</v>
      </c>
      <c r="B391" s="92">
        <v>33.314999999999998</v>
      </c>
      <c r="C391" s="93">
        <v>0.68731481481481482</v>
      </c>
      <c r="D391" s="107">
        <v>2765.145</v>
      </c>
      <c r="E391" t="s">
        <v>16</v>
      </c>
    </row>
    <row r="392" spans="1:5">
      <c r="A392">
        <v>333</v>
      </c>
      <c r="B392" s="92">
        <v>33.314999999999998</v>
      </c>
      <c r="C392" s="93">
        <v>0.68731481481481482</v>
      </c>
      <c r="D392" s="107">
        <v>11093.895</v>
      </c>
      <c r="E392" t="s">
        <v>16</v>
      </c>
    </row>
    <row r="393" spans="1:5">
      <c r="A393">
        <v>598</v>
      </c>
      <c r="B393" s="92">
        <v>33.314999999999998</v>
      </c>
      <c r="C393" s="93">
        <v>0.68739583333333332</v>
      </c>
      <c r="D393" s="107">
        <v>19922.37</v>
      </c>
      <c r="E393" t="s">
        <v>16</v>
      </c>
    </row>
    <row r="394" spans="1:5">
      <c r="A394">
        <v>2000</v>
      </c>
      <c r="B394" s="92">
        <v>33.314999999999998</v>
      </c>
      <c r="C394" s="93">
        <v>0.68752314814814808</v>
      </c>
      <c r="D394" s="107">
        <v>66630</v>
      </c>
      <c r="E394" t="s">
        <v>16</v>
      </c>
    </row>
    <row r="395" spans="1:5">
      <c r="A395">
        <v>1524</v>
      </c>
      <c r="B395" s="92">
        <v>33.314999999999998</v>
      </c>
      <c r="C395" s="93">
        <v>0.68762731481481476</v>
      </c>
      <c r="D395" s="107">
        <v>50772.06</v>
      </c>
      <c r="E395" t="s">
        <v>16</v>
      </c>
    </row>
    <row r="396" spans="1:5">
      <c r="A396">
        <v>476</v>
      </c>
      <c r="B396" s="92">
        <v>33.314999999999998</v>
      </c>
      <c r="C396" s="93">
        <v>0.68762731481481476</v>
      </c>
      <c r="D396" s="107">
        <v>15857.94</v>
      </c>
      <c r="E396" t="s">
        <v>16</v>
      </c>
    </row>
    <row r="397" spans="1:5">
      <c r="A397">
        <v>600</v>
      </c>
      <c r="B397" s="92">
        <v>33.314999999999998</v>
      </c>
      <c r="C397" s="93">
        <v>0.68762731481481476</v>
      </c>
      <c r="D397" s="107">
        <v>19989</v>
      </c>
      <c r="E397" t="s">
        <v>16</v>
      </c>
    </row>
    <row r="398" spans="1:5">
      <c r="A398">
        <v>98</v>
      </c>
      <c r="B398" s="92">
        <v>33.314999999999998</v>
      </c>
      <c r="C398" s="93">
        <v>0.68762731481481476</v>
      </c>
      <c r="D398" s="107">
        <v>3264.87</v>
      </c>
      <c r="E398" t="s">
        <v>16</v>
      </c>
    </row>
    <row r="399" spans="1:5">
      <c r="A399">
        <v>456</v>
      </c>
      <c r="B399" s="92">
        <v>33.31</v>
      </c>
      <c r="C399" s="93">
        <v>0.68762731481481476</v>
      </c>
      <c r="D399" s="107">
        <v>15189.36</v>
      </c>
      <c r="E399" t="s">
        <v>16</v>
      </c>
    </row>
    <row r="400" spans="1:5">
      <c r="A400">
        <v>765</v>
      </c>
      <c r="B400" s="92">
        <v>33.31</v>
      </c>
      <c r="C400" s="93">
        <v>0.68762731481481476</v>
      </c>
      <c r="D400" s="107">
        <v>25482.15</v>
      </c>
      <c r="E400" t="s">
        <v>16</v>
      </c>
    </row>
    <row r="401" spans="1:5">
      <c r="A401">
        <v>154</v>
      </c>
      <c r="B401" s="92">
        <v>33.31</v>
      </c>
      <c r="C401" s="93">
        <v>0.68762731481481476</v>
      </c>
      <c r="D401" s="107">
        <v>5129.74</v>
      </c>
      <c r="E401" t="s">
        <v>16</v>
      </c>
    </row>
    <row r="402" spans="1:5">
      <c r="A402">
        <v>28</v>
      </c>
      <c r="B402" s="92">
        <v>33.31</v>
      </c>
      <c r="C402" s="93">
        <v>0.68762731481481476</v>
      </c>
      <c r="D402" s="107">
        <v>932.68</v>
      </c>
      <c r="E402" t="s">
        <v>16</v>
      </c>
    </row>
    <row r="403" spans="1:5">
      <c r="A403">
        <v>1694</v>
      </c>
      <c r="B403" s="92">
        <v>33.305</v>
      </c>
      <c r="C403" s="93">
        <v>0.68809027777777787</v>
      </c>
      <c r="D403" s="107">
        <v>56418.67</v>
      </c>
      <c r="E403" t="s">
        <v>16</v>
      </c>
    </row>
    <row r="404" spans="1:5">
      <c r="A404">
        <v>306</v>
      </c>
      <c r="B404" s="92">
        <v>33.305</v>
      </c>
      <c r="C404" s="93">
        <v>0.68809027777777787</v>
      </c>
      <c r="D404" s="107">
        <v>10191.33</v>
      </c>
      <c r="E404" t="s">
        <v>16</v>
      </c>
    </row>
    <row r="405" spans="1:5">
      <c r="A405">
        <v>767</v>
      </c>
      <c r="B405" s="92">
        <v>33.305</v>
      </c>
      <c r="C405" s="93">
        <v>0.6881828703703704</v>
      </c>
      <c r="D405" s="107">
        <v>25544.935000000001</v>
      </c>
      <c r="E405" t="s">
        <v>16</v>
      </c>
    </row>
    <row r="406" spans="1:5">
      <c r="A406">
        <v>309</v>
      </c>
      <c r="B406" s="92">
        <v>33.305</v>
      </c>
      <c r="C406" s="93">
        <v>0.6881828703703704</v>
      </c>
      <c r="D406" s="107">
        <v>10291.245000000001</v>
      </c>
      <c r="E406" t="s">
        <v>16</v>
      </c>
    </row>
    <row r="407" spans="1:5">
      <c r="A407">
        <v>554</v>
      </c>
      <c r="B407" s="92">
        <v>33.305</v>
      </c>
      <c r="C407" s="93">
        <v>0.6881828703703704</v>
      </c>
      <c r="D407" s="107">
        <v>18450.97</v>
      </c>
      <c r="E407" t="s">
        <v>16</v>
      </c>
    </row>
    <row r="408" spans="1:5">
      <c r="A408">
        <v>370</v>
      </c>
      <c r="B408" s="92">
        <v>33.305</v>
      </c>
      <c r="C408" s="93">
        <v>0.6881828703703704</v>
      </c>
      <c r="D408" s="107">
        <v>12322.85</v>
      </c>
      <c r="E408" t="s">
        <v>16</v>
      </c>
    </row>
    <row r="409" spans="1:5">
      <c r="A409">
        <v>250</v>
      </c>
      <c r="B409" s="92">
        <v>33.305</v>
      </c>
      <c r="C409" s="93">
        <v>0.6881828703703704</v>
      </c>
      <c r="D409" s="107">
        <v>8326.25</v>
      </c>
      <c r="E409" t="s">
        <v>16</v>
      </c>
    </row>
    <row r="410" spans="1:5">
      <c r="A410">
        <v>500</v>
      </c>
      <c r="B410" s="92">
        <v>33.305</v>
      </c>
      <c r="C410" s="93">
        <v>0.6881828703703704</v>
      </c>
      <c r="D410" s="107">
        <v>16652.5</v>
      </c>
      <c r="E410" t="s">
        <v>16</v>
      </c>
    </row>
    <row r="411" spans="1:5">
      <c r="A411">
        <v>767</v>
      </c>
      <c r="B411" s="92">
        <v>33.305</v>
      </c>
      <c r="C411" s="93">
        <v>0.6881828703703704</v>
      </c>
      <c r="D411" s="107">
        <v>25544.935000000001</v>
      </c>
      <c r="E411" t="s">
        <v>16</v>
      </c>
    </row>
    <row r="412" spans="1:5">
      <c r="A412">
        <v>714</v>
      </c>
      <c r="B412" s="92">
        <v>33.305</v>
      </c>
      <c r="C412" s="93">
        <v>0.6881828703703704</v>
      </c>
      <c r="D412" s="107">
        <v>23779.77</v>
      </c>
      <c r="E412" t="s">
        <v>16</v>
      </c>
    </row>
    <row r="413" spans="1:5">
      <c r="A413">
        <v>483</v>
      </c>
      <c r="B413" s="92">
        <v>33.305</v>
      </c>
      <c r="C413" s="93">
        <v>0.6881828703703704</v>
      </c>
      <c r="D413" s="107">
        <v>16086.315000000001</v>
      </c>
      <c r="E413" t="s">
        <v>16</v>
      </c>
    </row>
    <row r="414" spans="1:5">
      <c r="A414">
        <v>1114</v>
      </c>
      <c r="B414" s="92">
        <v>33.305</v>
      </c>
      <c r="C414" s="93">
        <v>0.6881828703703704</v>
      </c>
      <c r="D414" s="107">
        <v>37101.769999999997</v>
      </c>
      <c r="E414" t="s">
        <v>16</v>
      </c>
    </row>
    <row r="415" spans="1:5">
      <c r="A415">
        <v>886</v>
      </c>
      <c r="B415" s="92">
        <v>33.305</v>
      </c>
      <c r="C415" s="93">
        <v>0.6882638888888889</v>
      </c>
      <c r="D415" s="107">
        <v>29508.23</v>
      </c>
      <c r="E415" t="s">
        <v>16</v>
      </c>
    </row>
    <row r="416" spans="1:5">
      <c r="A416">
        <v>2000</v>
      </c>
      <c r="B416" s="92">
        <v>33.305</v>
      </c>
      <c r="C416" s="93">
        <v>0.6882638888888889</v>
      </c>
      <c r="D416" s="107">
        <v>66610</v>
      </c>
      <c r="E416" t="s">
        <v>16</v>
      </c>
    </row>
    <row r="417" spans="1:5">
      <c r="A417">
        <v>250</v>
      </c>
      <c r="B417" s="92">
        <v>33.305</v>
      </c>
      <c r="C417" s="93">
        <v>0.6882638888888889</v>
      </c>
      <c r="D417" s="107">
        <v>8326.25</v>
      </c>
      <c r="E417" t="s">
        <v>16</v>
      </c>
    </row>
    <row r="418" spans="1:5">
      <c r="A418">
        <v>679</v>
      </c>
      <c r="B418" s="92">
        <v>33.305</v>
      </c>
      <c r="C418" s="93">
        <v>0.6882638888888889</v>
      </c>
      <c r="D418" s="107">
        <v>22614.095000000001</v>
      </c>
      <c r="E418" t="s">
        <v>16</v>
      </c>
    </row>
    <row r="419" spans="1:5">
      <c r="A419">
        <v>1071</v>
      </c>
      <c r="B419" s="92">
        <v>33.305</v>
      </c>
      <c r="C419" s="93">
        <v>0.6882638888888889</v>
      </c>
      <c r="D419" s="107">
        <v>35669.654999999999</v>
      </c>
      <c r="E419" t="s">
        <v>16</v>
      </c>
    </row>
    <row r="420" spans="1:5">
      <c r="A420">
        <v>1490</v>
      </c>
      <c r="B420" s="92">
        <v>33.305</v>
      </c>
      <c r="C420" s="93">
        <v>0.6882638888888889</v>
      </c>
      <c r="D420" s="107">
        <v>49624.45</v>
      </c>
      <c r="E420" t="s">
        <v>16</v>
      </c>
    </row>
    <row r="421" spans="1:5">
      <c r="A421">
        <v>510</v>
      </c>
      <c r="B421" s="92">
        <v>33.305</v>
      </c>
      <c r="C421" s="93">
        <v>0.6882638888888889</v>
      </c>
      <c r="D421" s="107">
        <v>16985.55</v>
      </c>
      <c r="E421" t="s">
        <v>16</v>
      </c>
    </row>
    <row r="422" spans="1:5">
      <c r="A422">
        <v>250</v>
      </c>
      <c r="B422" s="92">
        <v>33.305</v>
      </c>
      <c r="C422" s="93">
        <v>0.6882638888888889</v>
      </c>
      <c r="D422" s="107">
        <v>8326.25</v>
      </c>
      <c r="E422" t="s">
        <v>16</v>
      </c>
    </row>
    <row r="423" spans="1:5">
      <c r="A423">
        <v>162</v>
      </c>
      <c r="B423" s="92">
        <v>33.305</v>
      </c>
      <c r="C423" s="93">
        <v>0.6882638888888889</v>
      </c>
      <c r="D423" s="107">
        <v>5395.41</v>
      </c>
      <c r="E423" t="s">
        <v>16</v>
      </c>
    </row>
    <row r="424" spans="1:5">
      <c r="A424">
        <v>987</v>
      </c>
      <c r="B424" s="92">
        <v>33.305</v>
      </c>
      <c r="C424" s="93">
        <v>0.6882638888888889</v>
      </c>
      <c r="D424" s="107">
        <v>32872.035000000003</v>
      </c>
      <c r="E424" t="s">
        <v>16</v>
      </c>
    </row>
    <row r="425" spans="1:5">
      <c r="A425">
        <v>601</v>
      </c>
      <c r="B425" s="92">
        <v>33.305</v>
      </c>
      <c r="C425" s="93">
        <v>0.6882638888888889</v>
      </c>
      <c r="D425" s="107">
        <v>20016.305</v>
      </c>
      <c r="E425" t="s">
        <v>16</v>
      </c>
    </row>
    <row r="426" spans="1:5">
      <c r="A426">
        <v>250</v>
      </c>
      <c r="B426" s="92">
        <v>33.305</v>
      </c>
      <c r="C426" s="93">
        <v>0.6882638888888889</v>
      </c>
      <c r="D426" s="107">
        <v>8326.25</v>
      </c>
      <c r="E426" t="s">
        <v>16</v>
      </c>
    </row>
    <row r="427" spans="1:5">
      <c r="A427">
        <v>584</v>
      </c>
      <c r="B427" s="92">
        <v>33.305</v>
      </c>
      <c r="C427" s="93">
        <v>0.6882638888888889</v>
      </c>
      <c r="D427" s="107">
        <v>19450.12</v>
      </c>
      <c r="E427" t="s">
        <v>16</v>
      </c>
    </row>
    <row r="428" spans="1:5">
      <c r="A428">
        <v>1286</v>
      </c>
      <c r="B428" s="92">
        <v>33.305</v>
      </c>
      <c r="C428" s="93">
        <v>0.6882638888888889</v>
      </c>
      <c r="D428" s="107">
        <v>42830.23</v>
      </c>
      <c r="E428" t="s">
        <v>16</v>
      </c>
    </row>
    <row r="429" spans="1:5">
      <c r="A429">
        <v>1166</v>
      </c>
      <c r="B429" s="92">
        <v>33.305</v>
      </c>
      <c r="C429" s="93">
        <v>0.6882638888888889</v>
      </c>
      <c r="D429" s="107">
        <v>38833.629999999997</v>
      </c>
      <c r="E429" t="s">
        <v>16</v>
      </c>
    </row>
    <row r="430" spans="1:5">
      <c r="A430">
        <v>1546</v>
      </c>
      <c r="B430" s="92">
        <v>33.295000000000002</v>
      </c>
      <c r="C430" s="93">
        <v>0.68879629629629635</v>
      </c>
      <c r="D430" s="107">
        <v>51474.07</v>
      </c>
      <c r="E430" t="s">
        <v>16</v>
      </c>
    </row>
    <row r="431" spans="1:5">
      <c r="A431">
        <v>382</v>
      </c>
      <c r="B431" s="92">
        <v>33.299999999999997</v>
      </c>
      <c r="C431" s="93">
        <v>0.68879629629629635</v>
      </c>
      <c r="D431" s="107">
        <v>12720.6</v>
      </c>
      <c r="E431" t="s">
        <v>16</v>
      </c>
    </row>
    <row r="432" spans="1:5">
      <c r="A432">
        <v>272</v>
      </c>
      <c r="B432" s="92">
        <v>33.299999999999997</v>
      </c>
      <c r="C432" s="93">
        <v>0.68879629629629635</v>
      </c>
      <c r="D432" s="107">
        <v>9057.6</v>
      </c>
      <c r="E432" t="s">
        <v>16</v>
      </c>
    </row>
    <row r="433" spans="1:5">
      <c r="A433">
        <v>250</v>
      </c>
      <c r="B433" s="92">
        <v>33.299999999999997</v>
      </c>
      <c r="C433" s="93">
        <v>0.68879629629629635</v>
      </c>
      <c r="D433" s="107">
        <v>8325</v>
      </c>
      <c r="E433" t="s">
        <v>16</v>
      </c>
    </row>
    <row r="434" spans="1:5">
      <c r="A434">
        <v>250</v>
      </c>
      <c r="B434" s="92">
        <v>33.299999999999997</v>
      </c>
      <c r="C434" s="93">
        <v>0.68879629629629635</v>
      </c>
      <c r="D434" s="107">
        <v>8325</v>
      </c>
      <c r="E434" t="s">
        <v>16</v>
      </c>
    </row>
    <row r="435" spans="1:5">
      <c r="A435">
        <v>200</v>
      </c>
      <c r="B435" s="92">
        <v>33.299999999999997</v>
      </c>
      <c r="C435" s="93">
        <v>0.68879629629629635</v>
      </c>
      <c r="D435" s="107">
        <v>6660</v>
      </c>
      <c r="E435" t="s">
        <v>16</v>
      </c>
    </row>
    <row r="436" spans="1:5">
      <c r="A436">
        <v>151</v>
      </c>
      <c r="B436" s="92">
        <v>33.299999999999997</v>
      </c>
      <c r="C436" s="93">
        <v>0.68879629629629635</v>
      </c>
      <c r="D436" s="107">
        <v>5028.3</v>
      </c>
      <c r="E436" t="s">
        <v>16</v>
      </c>
    </row>
    <row r="437" spans="1:5">
      <c r="A437">
        <v>57</v>
      </c>
      <c r="B437" s="92">
        <v>33.299999999999997</v>
      </c>
      <c r="C437" s="93">
        <v>0.68879629629629635</v>
      </c>
      <c r="D437" s="107">
        <v>1898.1</v>
      </c>
      <c r="E437" t="s">
        <v>16</v>
      </c>
    </row>
    <row r="438" spans="1:5">
      <c r="A438">
        <v>100</v>
      </c>
      <c r="B438" s="92">
        <v>33.299999999999997</v>
      </c>
      <c r="C438" s="93">
        <v>0.68894675925925919</v>
      </c>
      <c r="D438" s="107">
        <v>3330</v>
      </c>
      <c r="E438" t="s">
        <v>16</v>
      </c>
    </row>
    <row r="439" spans="1:5">
      <c r="A439">
        <v>338</v>
      </c>
      <c r="B439" s="92">
        <v>33.299999999999997</v>
      </c>
      <c r="C439" s="93">
        <v>0.6894097222222223</v>
      </c>
      <c r="D439" s="107">
        <v>11255.4</v>
      </c>
      <c r="E439" t="s">
        <v>16</v>
      </c>
    </row>
    <row r="440" spans="1:5">
      <c r="A440">
        <v>1768</v>
      </c>
      <c r="B440" s="92">
        <v>33.299999999999997</v>
      </c>
      <c r="C440" s="93">
        <v>0.6894097222222223</v>
      </c>
      <c r="D440" s="107">
        <v>58874.400000000001</v>
      </c>
      <c r="E440" t="s">
        <v>16</v>
      </c>
    </row>
    <row r="441" spans="1:5">
      <c r="A441">
        <v>884</v>
      </c>
      <c r="B441" s="92">
        <v>33.299999999999997</v>
      </c>
      <c r="C441" s="93">
        <v>0.6894097222222223</v>
      </c>
      <c r="D441" s="107">
        <v>29437.200000000001</v>
      </c>
      <c r="E441" t="s">
        <v>16</v>
      </c>
    </row>
    <row r="442" spans="1:5">
      <c r="A442">
        <v>600</v>
      </c>
      <c r="B442" s="92">
        <v>33.299999999999997</v>
      </c>
      <c r="C442" s="93">
        <v>0.6894097222222223</v>
      </c>
      <c r="D442" s="107">
        <v>19980</v>
      </c>
      <c r="E442" t="s">
        <v>16</v>
      </c>
    </row>
    <row r="443" spans="1:5">
      <c r="A443">
        <v>516</v>
      </c>
      <c r="B443" s="92">
        <v>33.299999999999997</v>
      </c>
      <c r="C443" s="93">
        <v>0.6894097222222223</v>
      </c>
      <c r="D443" s="107">
        <v>17182.8</v>
      </c>
      <c r="E443" t="s">
        <v>16</v>
      </c>
    </row>
    <row r="444" spans="1:5">
      <c r="A444">
        <v>84</v>
      </c>
      <c r="B444" s="92">
        <v>33.299999999999997</v>
      </c>
      <c r="C444" s="93">
        <v>0.6894097222222223</v>
      </c>
      <c r="D444" s="107">
        <v>2797.2</v>
      </c>
      <c r="E444" t="s">
        <v>16</v>
      </c>
    </row>
    <row r="445" spans="1:5">
      <c r="A445">
        <v>232</v>
      </c>
      <c r="B445" s="92">
        <v>33.299999999999997</v>
      </c>
      <c r="C445" s="93">
        <v>0.6894097222222223</v>
      </c>
      <c r="D445" s="107">
        <v>7725.6</v>
      </c>
      <c r="E445" t="s">
        <v>16</v>
      </c>
    </row>
    <row r="446" spans="1:5">
      <c r="A446">
        <v>134</v>
      </c>
      <c r="B446" s="92">
        <v>33.299999999999997</v>
      </c>
      <c r="C446" s="93">
        <v>0.6894097222222223</v>
      </c>
      <c r="D446" s="107">
        <v>4462.2</v>
      </c>
      <c r="E446" t="s">
        <v>16</v>
      </c>
    </row>
    <row r="447" spans="1:5">
      <c r="A447">
        <v>500</v>
      </c>
      <c r="B447" s="92">
        <v>33.299999999999997</v>
      </c>
      <c r="C447" s="93">
        <v>0.6894097222222223</v>
      </c>
      <c r="D447" s="107">
        <v>16650</v>
      </c>
      <c r="E447" t="s">
        <v>16</v>
      </c>
    </row>
    <row r="448" spans="1:5">
      <c r="A448">
        <v>1177</v>
      </c>
      <c r="B448" s="92">
        <v>33.299999999999997</v>
      </c>
      <c r="C448" s="93">
        <v>0.68947916666666664</v>
      </c>
      <c r="D448" s="107">
        <v>39194.1</v>
      </c>
      <c r="E448" t="s">
        <v>16</v>
      </c>
    </row>
    <row r="449" spans="1:5">
      <c r="A449">
        <v>263</v>
      </c>
      <c r="B449" s="92">
        <v>33.299999999999997</v>
      </c>
      <c r="C449" s="93">
        <v>0.68947916666666664</v>
      </c>
      <c r="D449" s="107">
        <v>8757.9</v>
      </c>
      <c r="E449" t="s">
        <v>16</v>
      </c>
    </row>
    <row r="450" spans="1:5">
      <c r="A450">
        <v>250</v>
      </c>
      <c r="B450" s="92">
        <v>33.299999999999997</v>
      </c>
      <c r="C450" s="93">
        <v>0.68947916666666664</v>
      </c>
      <c r="D450" s="107">
        <v>8325</v>
      </c>
      <c r="E450" t="s">
        <v>16</v>
      </c>
    </row>
    <row r="451" spans="1:5">
      <c r="A451">
        <v>189</v>
      </c>
      <c r="B451" s="92">
        <v>33.299999999999997</v>
      </c>
      <c r="C451" s="93">
        <v>0.68947916666666664</v>
      </c>
      <c r="D451" s="107">
        <v>6293.7</v>
      </c>
      <c r="E451" t="s">
        <v>16</v>
      </c>
    </row>
    <row r="452" spans="1:5">
      <c r="A452">
        <v>295</v>
      </c>
      <c r="B452" s="92">
        <v>33.299999999999997</v>
      </c>
      <c r="C452" s="93">
        <v>0.68947916666666664</v>
      </c>
      <c r="D452" s="107">
        <v>9823.5</v>
      </c>
      <c r="E452" t="s">
        <v>16</v>
      </c>
    </row>
    <row r="453" spans="1:5">
      <c r="A453">
        <v>776</v>
      </c>
      <c r="B453" s="92">
        <v>33.299999999999997</v>
      </c>
      <c r="C453" s="93">
        <v>0.68949074074074079</v>
      </c>
      <c r="D453" s="107">
        <v>25840.799999999999</v>
      </c>
      <c r="E453" t="s">
        <v>16</v>
      </c>
    </row>
    <row r="454" spans="1:5">
      <c r="A454">
        <v>429</v>
      </c>
      <c r="B454" s="92">
        <v>33.299999999999997</v>
      </c>
      <c r="C454" s="93">
        <v>0.68949074074074079</v>
      </c>
      <c r="D454" s="107">
        <v>14285.7</v>
      </c>
      <c r="E454" t="s">
        <v>16</v>
      </c>
    </row>
    <row r="455" spans="1:5">
      <c r="A455">
        <v>250</v>
      </c>
      <c r="B455" s="92">
        <v>33.299999999999997</v>
      </c>
      <c r="C455" s="93">
        <v>0.68949074074074079</v>
      </c>
      <c r="D455" s="107">
        <v>8325</v>
      </c>
      <c r="E455" t="s">
        <v>16</v>
      </c>
    </row>
    <row r="456" spans="1:5">
      <c r="A456">
        <v>250</v>
      </c>
      <c r="B456" s="92">
        <v>33.299999999999997</v>
      </c>
      <c r="C456" s="93">
        <v>0.68949074074074079</v>
      </c>
      <c r="D456" s="107">
        <v>8325</v>
      </c>
      <c r="E456" t="s">
        <v>16</v>
      </c>
    </row>
    <row r="457" spans="1:5">
      <c r="A457">
        <v>250</v>
      </c>
      <c r="B457" s="92">
        <v>33.299999999999997</v>
      </c>
      <c r="C457" s="93">
        <v>0.68949074074074079</v>
      </c>
      <c r="D457" s="107">
        <v>8325</v>
      </c>
      <c r="E457" t="s">
        <v>16</v>
      </c>
    </row>
    <row r="458" spans="1:5">
      <c r="A458">
        <v>500</v>
      </c>
      <c r="B458" s="92">
        <v>33.299999999999997</v>
      </c>
      <c r="C458" s="93">
        <v>0.68949074074074079</v>
      </c>
      <c r="D458" s="107">
        <v>16650</v>
      </c>
      <c r="E458" t="s">
        <v>16</v>
      </c>
    </row>
    <row r="459" spans="1:5">
      <c r="A459">
        <v>276</v>
      </c>
      <c r="B459" s="92">
        <v>33.299999999999997</v>
      </c>
      <c r="C459" s="93">
        <v>0.68956018518518514</v>
      </c>
      <c r="D459" s="107">
        <v>9190.7999999999993</v>
      </c>
      <c r="E459" t="s">
        <v>16</v>
      </c>
    </row>
    <row r="460" spans="1:5">
      <c r="A460">
        <v>318</v>
      </c>
      <c r="B460" s="92">
        <v>33.299999999999997</v>
      </c>
      <c r="C460" s="93">
        <v>0.6896064814814814</v>
      </c>
      <c r="D460" s="107">
        <v>10589.4</v>
      </c>
      <c r="E460" t="s">
        <v>16</v>
      </c>
    </row>
    <row r="461" spans="1:5">
      <c r="A461">
        <v>472</v>
      </c>
      <c r="B461" s="92">
        <v>33.299999999999997</v>
      </c>
      <c r="C461" s="93">
        <v>0.68964120370370363</v>
      </c>
      <c r="D461" s="107">
        <v>15717.6</v>
      </c>
      <c r="E461" t="s">
        <v>16</v>
      </c>
    </row>
    <row r="462" spans="1:5">
      <c r="A462">
        <v>184</v>
      </c>
      <c r="B462" s="92">
        <v>33.299999999999997</v>
      </c>
      <c r="C462" s="93">
        <v>0.68969907407407405</v>
      </c>
      <c r="D462" s="107">
        <v>6127.2</v>
      </c>
      <c r="E462" t="s">
        <v>16</v>
      </c>
    </row>
    <row r="463" spans="1:5">
      <c r="A463">
        <v>16</v>
      </c>
      <c r="B463" s="92">
        <v>33.299999999999997</v>
      </c>
      <c r="C463" s="93">
        <v>0.68969907407407405</v>
      </c>
      <c r="D463" s="107">
        <v>532.79999999999995</v>
      </c>
      <c r="E463" t="s">
        <v>16</v>
      </c>
    </row>
    <row r="464" spans="1:5">
      <c r="A464">
        <v>472</v>
      </c>
      <c r="B464" s="92">
        <v>33.299999999999997</v>
      </c>
      <c r="C464" s="93">
        <v>0.69043981481481476</v>
      </c>
      <c r="D464" s="107">
        <v>15717.6</v>
      </c>
      <c r="E464" t="s">
        <v>16</v>
      </c>
    </row>
    <row r="465" spans="1:5">
      <c r="A465">
        <v>387</v>
      </c>
      <c r="B465" s="92">
        <v>33.299999999999997</v>
      </c>
      <c r="C465" s="93">
        <v>0.69043981481481476</v>
      </c>
      <c r="D465" s="107">
        <v>12887.1</v>
      </c>
      <c r="E465" t="s">
        <v>16</v>
      </c>
    </row>
    <row r="466" spans="1:5">
      <c r="A466">
        <v>1125</v>
      </c>
      <c r="B466" s="92">
        <v>33.299999999999997</v>
      </c>
      <c r="C466" s="93">
        <v>0.69043981481481476</v>
      </c>
      <c r="D466" s="107">
        <v>37462.5</v>
      </c>
      <c r="E466" t="s">
        <v>16</v>
      </c>
    </row>
    <row r="467" spans="1:5">
      <c r="A467">
        <v>476</v>
      </c>
      <c r="B467" s="92">
        <v>33.299999999999997</v>
      </c>
      <c r="C467" s="93">
        <v>0.69043981481481476</v>
      </c>
      <c r="D467" s="107">
        <v>15850.8</v>
      </c>
      <c r="E467" t="s">
        <v>16</v>
      </c>
    </row>
    <row r="468" spans="1:5">
      <c r="A468">
        <v>270</v>
      </c>
      <c r="B468" s="92">
        <v>33.299999999999997</v>
      </c>
      <c r="C468" s="93">
        <v>0.69043981481481476</v>
      </c>
      <c r="D468" s="107">
        <v>8991</v>
      </c>
      <c r="E468" t="s">
        <v>16</v>
      </c>
    </row>
    <row r="469" spans="1:5">
      <c r="A469">
        <v>500</v>
      </c>
      <c r="B469" s="92">
        <v>33.299999999999997</v>
      </c>
      <c r="C469" s="93">
        <v>0.69043981481481476</v>
      </c>
      <c r="D469" s="107">
        <v>16650</v>
      </c>
      <c r="E469" t="s">
        <v>16</v>
      </c>
    </row>
    <row r="470" spans="1:5">
      <c r="A470">
        <v>100</v>
      </c>
      <c r="B470" s="92">
        <v>33.299999999999997</v>
      </c>
      <c r="C470" s="93">
        <v>0.69046296296296295</v>
      </c>
      <c r="D470" s="107">
        <v>3330</v>
      </c>
      <c r="E470" t="s">
        <v>16</v>
      </c>
    </row>
    <row r="471" spans="1:5">
      <c r="A471">
        <v>300</v>
      </c>
      <c r="B471" s="92">
        <v>33.299999999999997</v>
      </c>
      <c r="C471" s="93">
        <v>0.69048611111111102</v>
      </c>
      <c r="D471" s="107">
        <v>9990</v>
      </c>
      <c r="E471" t="s">
        <v>16</v>
      </c>
    </row>
    <row r="472" spans="1:5">
      <c r="A472">
        <v>100</v>
      </c>
      <c r="B472" s="92">
        <v>33.299999999999997</v>
      </c>
      <c r="C472" s="93">
        <v>0.69048611111111102</v>
      </c>
      <c r="D472" s="107">
        <v>3330</v>
      </c>
      <c r="E472" t="s">
        <v>16</v>
      </c>
    </row>
    <row r="473" spans="1:5">
      <c r="A473">
        <v>100</v>
      </c>
      <c r="B473" s="92">
        <v>33.299999999999997</v>
      </c>
      <c r="C473" s="93">
        <v>0.69048611111111102</v>
      </c>
      <c r="D473" s="107">
        <v>3330</v>
      </c>
      <c r="E473" t="s">
        <v>16</v>
      </c>
    </row>
    <row r="474" spans="1:5">
      <c r="A474">
        <v>100</v>
      </c>
      <c r="B474" s="92">
        <v>33.299999999999997</v>
      </c>
      <c r="C474" s="93">
        <v>0.69048611111111102</v>
      </c>
      <c r="D474" s="107">
        <v>3330</v>
      </c>
      <c r="E474" t="s">
        <v>16</v>
      </c>
    </row>
    <row r="475" spans="1:5">
      <c r="A475">
        <v>54</v>
      </c>
      <c r="B475" s="92">
        <v>33.299999999999997</v>
      </c>
      <c r="C475" s="93">
        <v>0.69048611111111102</v>
      </c>
      <c r="D475" s="107">
        <v>1798.2</v>
      </c>
      <c r="E475" t="s">
        <v>16</v>
      </c>
    </row>
    <row r="476" spans="1:5">
      <c r="A476">
        <v>900</v>
      </c>
      <c r="B476" s="92">
        <v>33.299999999999997</v>
      </c>
      <c r="C476" s="93">
        <v>0.69048611111111102</v>
      </c>
      <c r="D476" s="107">
        <v>29970</v>
      </c>
      <c r="E476" t="s">
        <v>16</v>
      </c>
    </row>
    <row r="477" spans="1:5">
      <c r="A477">
        <v>100</v>
      </c>
      <c r="B477" s="92">
        <v>33.299999999999997</v>
      </c>
      <c r="C477" s="93">
        <v>0.69048611111111102</v>
      </c>
      <c r="D477" s="107">
        <v>3330</v>
      </c>
      <c r="E477" t="s">
        <v>16</v>
      </c>
    </row>
    <row r="478" spans="1:5">
      <c r="A478">
        <v>400</v>
      </c>
      <c r="B478" s="92">
        <v>33.299999999999997</v>
      </c>
      <c r="C478" s="93">
        <v>0.69048611111111102</v>
      </c>
      <c r="D478" s="107">
        <v>13320</v>
      </c>
      <c r="E478" t="s">
        <v>16</v>
      </c>
    </row>
    <row r="479" spans="1:5">
      <c r="A479">
        <v>100</v>
      </c>
      <c r="B479" s="92">
        <v>33.299999999999997</v>
      </c>
      <c r="C479" s="93">
        <v>0.69049768518518517</v>
      </c>
      <c r="D479" s="107">
        <v>3330</v>
      </c>
      <c r="E479" t="s">
        <v>16</v>
      </c>
    </row>
    <row r="480" spans="1:5">
      <c r="A480">
        <v>100</v>
      </c>
      <c r="B480" s="92">
        <v>33.299999999999997</v>
      </c>
      <c r="C480" s="93">
        <v>0.69049768518518517</v>
      </c>
      <c r="D480" s="107">
        <v>3330</v>
      </c>
      <c r="E480" t="s">
        <v>16</v>
      </c>
    </row>
    <row r="481" spans="1:5">
      <c r="A481">
        <v>100</v>
      </c>
      <c r="B481" s="92">
        <v>33.299999999999997</v>
      </c>
      <c r="C481" s="93">
        <v>0.69049768518518517</v>
      </c>
      <c r="D481" s="107">
        <v>3330</v>
      </c>
      <c r="E481" t="s">
        <v>16</v>
      </c>
    </row>
    <row r="482" spans="1:5">
      <c r="A482">
        <v>100</v>
      </c>
      <c r="B482" s="92">
        <v>33.299999999999997</v>
      </c>
      <c r="C482" s="93">
        <v>0.69049768518518517</v>
      </c>
      <c r="D482" s="107">
        <v>3330</v>
      </c>
      <c r="E482" t="s">
        <v>16</v>
      </c>
    </row>
    <row r="483" spans="1:5">
      <c r="A483">
        <v>100</v>
      </c>
      <c r="B483" s="92">
        <v>33.299999999999997</v>
      </c>
      <c r="C483" s="93">
        <v>0.69049768518518517</v>
      </c>
      <c r="D483" s="107">
        <v>3330</v>
      </c>
      <c r="E483" t="s">
        <v>16</v>
      </c>
    </row>
    <row r="484" spans="1:5">
      <c r="A484">
        <v>100</v>
      </c>
      <c r="B484" s="92">
        <v>33.299999999999997</v>
      </c>
      <c r="C484" s="93">
        <v>0.69049768518518517</v>
      </c>
      <c r="D484" s="107">
        <v>3330</v>
      </c>
      <c r="E484" t="s">
        <v>16</v>
      </c>
    </row>
    <row r="485" spans="1:5">
      <c r="A485">
        <v>500</v>
      </c>
      <c r="B485" s="92">
        <v>33.299999999999997</v>
      </c>
      <c r="C485" s="93">
        <v>0.69049768518518517</v>
      </c>
      <c r="D485" s="107">
        <v>16650</v>
      </c>
      <c r="E485" t="s">
        <v>16</v>
      </c>
    </row>
    <row r="486" spans="1:5">
      <c r="A486">
        <v>100</v>
      </c>
      <c r="B486" s="92">
        <v>33.299999999999997</v>
      </c>
      <c r="C486" s="93">
        <v>0.69049768518518517</v>
      </c>
      <c r="D486" s="107">
        <v>3330</v>
      </c>
      <c r="E486" t="s">
        <v>16</v>
      </c>
    </row>
    <row r="487" spans="1:5">
      <c r="A487">
        <v>200</v>
      </c>
      <c r="B487" s="92">
        <v>33.299999999999997</v>
      </c>
      <c r="C487" s="93">
        <v>0.69049768518518517</v>
      </c>
      <c r="D487" s="107">
        <v>6660</v>
      </c>
      <c r="E487" t="s">
        <v>16</v>
      </c>
    </row>
    <row r="488" spans="1:5">
      <c r="A488">
        <v>100</v>
      </c>
      <c r="B488" s="92">
        <v>33.299999999999997</v>
      </c>
      <c r="C488" s="93">
        <v>0.69049768518518517</v>
      </c>
      <c r="D488" s="107">
        <v>3330</v>
      </c>
      <c r="E488" t="s">
        <v>16</v>
      </c>
    </row>
    <row r="489" spans="1:5">
      <c r="A489">
        <v>100</v>
      </c>
      <c r="B489" s="92">
        <v>33.299999999999997</v>
      </c>
      <c r="C489" s="93">
        <v>0.69049768518518517</v>
      </c>
      <c r="D489" s="107">
        <v>3330</v>
      </c>
      <c r="E489" t="s">
        <v>16</v>
      </c>
    </row>
    <row r="490" spans="1:5">
      <c r="A490">
        <v>400</v>
      </c>
      <c r="B490" s="92">
        <v>33.299999999999997</v>
      </c>
      <c r="C490" s="93">
        <v>0.69049768518518517</v>
      </c>
      <c r="D490" s="107">
        <v>13320</v>
      </c>
      <c r="E490" t="s">
        <v>16</v>
      </c>
    </row>
    <row r="491" spans="1:5">
      <c r="A491">
        <v>3</v>
      </c>
      <c r="B491" s="92">
        <v>33.299999999999997</v>
      </c>
      <c r="C491" s="93">
        <v>0.69050925925925932</v>
      </c>
      <c r="D491" s="107">
        <v>99.9</v>
      </c>
      <c r="E491" t="s">
        <v>16</v>
      </c>
    </row>
    <row r="492" spans="1:5">
      <c r="A492">
        <v>454</v>
      </c>
      <c r="B492" s="92">
        <v>33.295000000000002</v>
      </c>
      <c r="C492" s="93">
        <v>0.69059027777777782</v>
      </c>
      <c r="D492" s="107">
        <v>15115.93</v>
      </c>
      <c r="E492" t="s">
        <v>16</v>
      </c>
    </row>
    <row r="493" spans="1:5">
      <c r="A493">
        <v>560</v>
      </c>
      <c r="B493" s="92">
        <v>33.295000000000002</v>
      </c>
      <c r="C493" s="93">
        <v>0.69064814814814823</v>
      </c>
      <c r="D493" s="107">
        <v>18645.2</v>
      </c>
      <c r="E493" t="s">
        <v>16</v>
      </c>
    </row>
    <row r="494" spans="1:5">
      <c r="A494">
        <v>900</v>
      </c>
      <c r="B494" s="92">
        <v>33.295000000000002</v>
      </c>
      <c r="C494" s="93">
        <v>0.69064814814814823</v>
      </c>
      <c r="D494" s="107">
        <v>29965.5</v>
      </c>
      <c r="E494" t="s">
        <v>16</v>
      </c>
    </row>
    <row r="495" spans="1:5">
      <c r="A495">
        <v>540</v>
      </c>
      <c r="B495" s="92">
        <v>33.295000000000002</v>
      </c>
      <c r="C495" s="93">
        <v>0.69064814814814823</v>
      </c>
      <c r="D495" s="107">
        <v>17979.3</v>
      </c>
      <c r="E495" t="s">
        <v>16</v>
      </c>
    </row>
    <row r="496" spans="1:5">
      <c r="A496">
        <v>234</v>
      </c>
      <c r="B496" s="92">
        <v>33.295000000000002</v>
      </c>
      <c r="C496" s="93">
        <v>0.69084490740740734</v>
      </c>
      <c r="D496" s="107">
        <v>7791.03</v>
      </c>
      <c r="E496" t="s">
        <v>16</v>
      </c>
    </row>
    <row r="497" spans="1:5">
      <c r="A497">
        <v>1766</v>
      </c>
      <c r="B497" s="92">
        <v>33.295000000000002</v>
      </c>
      <c r="C497" s="93">
        <v>0.69084490740740734</v>
      </c>
      <c r="D497" s="107">
        <v>58798.97</v>
      </c>
      <c r="E497" t="s">
        <v>16</v>
      </c>
    </row>
    <row r="498" spans="1:5">
      <c r="A498">
        <v>46</v>
      </c>
      <c r="B498" s="92">
        <v>33.295000000000002</v>
      </c>
      <c r="C498" s="93">
        <v>0.69084490740740734</v>
      </c>
      <c r="D498" s="107">
        <v>1531.57</v>
      </c>
      <c r="E498" t="s">
        <v>16</v>
      </c>
    </row>
    <row r="499" spans="1:5">
      <c r="A499">
        <v>1271</v>
      </c>
      <c r="B499" s="92">
        <v>33.295000000000002</v>
      </c>
      <c r="C499" s="93">
        <v>0.69084490740740734</v>
      </c>
      <c r="D499" s="107">
        <v>42317.945</v>
      </c>
      <c r="E499" t="s">
        <v>16</v>
      </c>
    </row>
    <row r="500" spans="1:5">
      <c r="A500">
        <v>600</v>
      </c>
      <c r="B500" s="92">
        <v>33.295000000000002</v>
      </c>
      <c r="C500" s="93">
        <v>0.69084490740740734</v>
      </c>
      <c r="D500" s="107">
        <v>19977</v>
      </c>
      <c r="E500" t="s">
        <v>16</v>
      </c>
    </row>
    <row r="501" spans="1:5">
      <c r="A501">
        <v>600</v>
      </c>
      <c r="B501" s="92">
        <v>33.295000000000002</v>
      </c>
      <c r="C501" s="93">
        <v>0.69084490740740734</v>
      </c>
      <c r="D501" s="107">
        <v>19977</v>
      </c>
      <c r="E501" t="s">
        <v>16</v>
      </c>
    </row>
    <row r="502" spans="1:5">
      <c r="A502">
        <v>541</v>
      </c>
      <c r="B502" s="92">
        <v>33.295000000000002</v>
      </c>
      <c r="C502" s="93">
        <v>0.69084490740740734</v>
      </c>
      <c r="D502" s="107">
        <v>18012.595000000001</v>
      </c>
      <c r="E502" t="s">
        <v>16</v>
      </c>
    </row>
    <row r="503" spans="1:5">
      <c r="A503">
        <v>259</v>
      </c>
      <c r="B503" s="92">
        <v>33.295000000000002</v>
      </c>
      <c r="C503" s="93">
        <v>0.69084490740740734</v>
      </c>
      <c r="D503" s="107">
        <v>8623.4050000000007</v>
      </c>
      <c r="E503" t="s">
        <v>16</v>
      </c>
    </row>
    <row r="504" spans="1:5">
      <c r="A504">
        <v>188</v>
      </c>
      <c r="B504" s="92">
        <v>33.295000000000002</v>
      </c>
      <c r="C504" s="93">
        <v>0.69084490740740734</v>
      </c>
      <c r="D504" s="107">
        <v>6259.46</v>
      </c>
      <c r="E504" t="s">
        <v>16</v>
      </c>
    </row>
    <row r="505" spans="1:5">
      <c r="A505">
        <v>2000</v>
      </c>
      <c r="B505" s="92">
        <v>33.295000000000002</v>
      </c>
      <c r="C505" s="93">
        <v>0.69084490740740734</v>
      </c>
      <c r="D505" s="107">
        <v>66590</v>
      </c>
      <c r="E505" t="s">
        <v>16</v>
      </c>
    </row>
    <row r="506" spans="1:5">
      <c r="A506">
        <v>1491</v>
      </c>
      <c r="B506" s="92">
        <v>33.295000000000002</v>
      </c>
      <c r="C506" s="93">
        <v>0.69084490740740734</v>
      </c>
      <c r="D506" s="107">
        <v>49642.845000000001</v>
      </c>
      <c r="E506" t="s">
        <v>16</v>
      </c>
    </row>
    <row r="507" spans="1:5">
      <c r="A507">
        <v>321</v>
      </c>
      <c r="B507" s="92">
        <v>33.295000000000002</v>
      </c>
      <c r="C507" s="93">
        <v>0.69084490740740734</v>
      </c>
      <c r="D507" s="107">
        <v>10687.695</v>
      </c>
      <c r="E507" t="s">
        <v>16</v>
      </c>
    </row>
    <row r="508" spans="1:5">
      <c r="A508">
        <v>188</v>
      </c>
      <c r="B508" s="92">
        <v>33.295000000000002</v>
      </c>
      <c r="C508" s="93">
        <v>0.69084490740740734</v>
      </c>
      <c r="D508" s="107">
        <v>6259.46</v>
      </c>
      <c r="E508" t="s">
        <v>16</v>
      </c>
    </row>
    <row r="509" spans="1:5">
      <c r="A509">
        <v>1751</v>
      </c>
      <c r="B509" s="92">
        <v>33.295000000000002</v>
      </c>
      <c r="C509" s="93">
        <v>0.69084490740740734</v>
      </c>
      <c r="D509" s="107">
        <v>58299.544999999998</v>
      </c>
      <c r="E509" t="s">
        <v>16</v>
      </c>
    </row>
    <row r="510" spans="1:5">
      <c r="A510">
        <v>249</v>
      </c>
      <c r="B510" s="92">
        <v>33.295000000000002</v>
      </c>
      <c r="C510" s="93">
        <v>0.69084490740740734</v>
      </c>
      <c r="D510" s="107">
        <v>8290.4549999999999</v>
      </c>
      <c r="E510" t="s">
        <v>16</v>
      </c>
    </row>
    <row r="511" spans="1:5">
      <c r="A511">
        <v>74</v>
      </c>
      <c r="B511" s="92">
        <v>33.295000000000002</v>
      </c>
      <c r="C511" s="93">
        <v>0.69084490740740734</v>
      </c>
      <c r="D511" s="107">
        <v>2463.83</v>
      </c>
      <c r="E511" t="s">
        <v>16</v>
      </c>
    </row>
    <row r="512" spans="1:5">
      <c r="A512">
        <v>175</v>
      </c>
      <c r="B512" s="92">
        <v>33.295000000000002</v>
      </c>
      <c r="C512" s="93">
        <v>0.69084490740740734</v>
      </c>
      <c r="D512" s="107">
        <v>5826.625</v>
      </c>
      <c r="E512" t="s">
        <v>16</v>
      </c>
    </row>
    <row r="513" spans="1:5">
      <c r="A513">
        <v>500</v>
      </c>
      <c r="B513" s="92">
        <v>33.295000000000002</v>
      </c>
      <c r="C513" s="93">
        <v>0.69084490740740734</v>
      </c>
      <c r="D513" s="107">
        <v>16647.5</v>
      </c>
      <c r="E513" t="s">
        <v>16</v>
      </c>
    </row>
    <row r="514" spans="1:5">
      <c r="A514">
        <v>1325</v>
      </c>
      <c r="B514" s="92">
        <v>33.295000000000002</v>
      </c>
      <c r="C514" s="93">
        <v>0.69084490740740734</v>
      </c>
      <c r="D514" s="107">
        <v>44115.875</v>
      </c>
      <c r="E514" t="s">
        <v>16</v>
      </c>
    </row>
    <row r="515" spans="1:5">
      <c r="A515">
        <v>725</v>
      </c>
      <c r="B515" s="92">
        <v>33.295000000000002</v>
      </c>
      <c r="C515" s="93">
        <v>0.69084490740740734</v>
      </c>
      <c r="D515" s="107">
        <v>24138.875</v>
      </c>
      <c r="E515" t="s">
        <v>16</v>
      </c>
    </row>
    <row r="516" spans="1:5">
      <c r="A516">
        <v>546</v>
      </c>
      <c r="B516" s="92">
        <v>33.295000000000002</v>
      </c>
      <c r="C516" s="93">
        <v>0.69086805555555564</v>
      </c>
      <c r="D516" s="107">
        <v>18179.07</v>
      </c>
      <c r="E516" t="s">
        <v>16</v>
      </c>
    </row>
    <row r="517" spans="1:5">
      <c r="A517">
        <v>277</v>
      </c>
      <c r="B517" s="92">
        <v>33.295000000000002</v>
      </c>
      <c r="C517" s="93">
        <v>0.69090277777777775</v>
      </c>
      <c r="D517" s="107">
        <v>9222.7150000000001</v>
      </c>
      <c r="E517" t="s">
        <v>16</v>
      </c>
    </row>
    <row r="518" spans="1:5">
      <c r="A518">
        <v>873</v>
      </c>
      <c r="B518" s="92">
        <v>33.295000000000002</v>
      </c>
      <c r="C518" s="93">
        <v>0.69090277777777775</v>
      </c>
      <c r="D518" s="107">
        <v>29066.535</v>
      </c>
      <c r="E518" t="s">
        <v>16</v>
      </c>
    </row>
    <row r="519" spans="1:5">
      <c r="A519">
        <v>7785</v>
      </c>
      <c r="B519" s="92">
        <v>33.29</v>
      </c>
      <c r="C519" s="93">
        <v>0.69119212962962961</v>
      </c>
      <c r="D519" s="107">
        <v>259162.65</v>
      </c>
      <c r="E519" t="s">
        <v>16</v>
      </c>
    </row>
    <row r="520" spans="1:5">
      <c r="A520">
        <v>767</v>
      </c>
      <c r="B520" s="92">
        <v>33.29</v>
      </c>
      <c r="C520" s="93">
        <v>0.69119212962962961</v>
      </c>
      <c r="D520" s="107">
        <v>25533.43</v>
      </c>
      <c r="E520" t="s">
        <v>16</v>
      </c>
    </row>
    <row r="521" spans="1:5">
      <c r="A521">
        <v>942</v>
      </c>
      <c r="B521" s="92">
        <v>33.284999999999997</v>
      </c>
      <c r="C521" s="93">
        <v>0.69123842592592588</v>
      </c>
      <c r="D521" s="107">
        <v>31354.47</v>
      </c>
      <c r="E521" t="s">
        <v>16</v>
      </c>
    </row>
    <row r="522" spans="1:5">
      <c r="A522">
        <v>995</v>
      </c>
      <c r="B522" s="92">
        <v>33.284999999999997</v>
      </c>
      <c r="C522" s="93">
        <v>0.69123842592592588</v>
      </c>
      <c r="D522" s="107">
        <v>33118.574999999997</v>
      </c>
      <c r="E522" t="s">
        <v>16</v>
      </c>
    </row>
    <row r="523" spans="1:5">
      <c r="A523">
        <v>63</v>
      </c>
      <c r="B523" s="92">
        <v>33.284999999999997</v>
      </c>
      <c r="C523" s="93">
        <v>0.69123842592592588</v>
      </c>
      <c r="D523" s="107">
        <v>2096.9549999999999</v>
      </c>
      <c r="E523" t="s">
        <v>16</v>
      </c>
    </row>
    <row r="524" spans="1:5">
      <c r="A524">
        <v>63</v>
      </c>
      <c r="B524" s="92">
        <v>33.284999999999997</v>
      </c>
      <c r="C524" s="93">
        <v>0.69123842592592588</v>
      </c>
      <c r="D524" s="107">
        <v>2096.9549999999999</v>
      </c>
      <c r="E524" t="s">
        <v>16</v>
      </c>
    </row>
    <row r="525" spans="1:5">
      <c r="A525">
        <v>600</v>
      </c>
      <c r="B525" s="92">
        <v>33.284999999999997</v>
      </c>
      <c r="C525" s="93">
        <v>0.69123842592592588</v>
      </c>
      <c r="D525" s="107">
        <v>19971</v>
      </c>
      <c r="E525" t="s">
        <v>16</v>
      </c>
    </row>
    <row r="526" spans="1:5">
      <c r="A526">
        <v>500</v>
      </c>
      <c r="B526" s="92">
        <v>33.284999999999997</v>
      </c>
      <c r="C526" s="93">
        <v>0.69123842592592588</v>
      </c>
      <c r="D526" s="107">
        <v>16642.5</v>
      </c>
      <c r="E526" t="s">
        <v>16</v>
      </c>
    </row>
    <row r="527" spans="1:5">
      <c r="A527">
        <v>600</v>
      </c>
      <c r="B527" s="92">
        <v>33.284999999999997</v>
      </c>
      <c r="C527" s="93">
        <v>0.69123842592592588</v>
      </c>
      <c r="D527" s="107">
        <v>19971</v>
      </c>
      <c r="E527" t="s">
        <v>16</v>
      </c>
    </row>
    <row r="528" spans="1:5">
      <c r="A528">
        <v>300</v>
      </c>
      <c r="B528" s="92">
        <v>33.284999999999997</v>
      </c>
      <c r="C528" s="93">
        <v>0.69123842592592588</v>
      </c>
      <c r="D528" s="107">
        <v>9985.5</v>
      </c>
      <c r="E528" t="s">
        <v>16</v>
      </c>
    </row>
    <row r="529" spans="1:5">
      <c r="A529">
        <v>300</v>
      </c>
      <c r="B529" s="92">
        <v>33.284999999999997</v>
      </c>
      <c r="C529" s="93">
        <v>0.69123842592592588</v>
      </c>
      <c r="D529" s="107">
        <v>9985.5</v>
      </c>
      <c r="E529" t="s">
        <v>16</v>
      </c>
    </row>
    <row r="530" spans="1:5">
      <c r="A530">
        <v>500</v>
      </c>
      <c r="B530" s="92">
        <v>33.284999999999997</v>
      </c>
      <c r="C530" s="93">
        <v>0.69123842592592588</v>
      </c>
      <c r="D530" s="107">
        <v>16642.5</v>
      </c>
      <c r="E530" t="s">
        <v>16</v>
      </c>
    </row>
    <row r="531" spans="1:5">
      <c r="A531">
        <v>1200</v>
      </c>
      <c r="B531" s="92">
        <v>33.284999999999997</v>
      </c>
      <c r="C531" s="93">
        <v>0.69123842592592588</v>
      </c>
      <c r="D531" s="107">
        <v>39942</v>
      </c>
      <c r="E531" t="s">
        <v>16</v>
      </c>
    </row>
    <row r="532" spans="1:5">
      <c r="A532">
        <v>222</v>
      </c>
      <c r="B532" s="92">
        <v>33.284999999999997</v>
      </c>
      <c r="C532" s="93">
        <v>0.69123842592592588</v>
      </c>
      <c r="D532" s="107">
        <v>7389.27</v>
      </c>
      <c r="E532" t="s">
        <v>16</v>
      </c>
    </row>
    <row r="533" spans="1:5">
      <c r="A533">
        <v>1124</v>
      </c>
      <c r="B533" s="92">
        <v>33.284999999999997</v>
      </c>
      <c r="C533" s="93">
        <v>0.69123842592592588</v>
      </c>
      <c r="D533" s="107">
        <v>37412.339999999997</v>
      </c>
      <c r="E533" t="s">
        <v>16</v>
      </c>
    </row>
    <row r="534" spans="1:5">
      <c r="A534">
        <v>654</v>
      </c>
      <c r="B534" s="92">
        <v>33.284999999999997</v>
      </c>
      <c r="C534" s="93">
        <v>0.69126157407407407</v>
      </c>
      <c r="D534" s="107">
        <v>21768.39</v>
      </c>
      <c r="E534" t="s">
        <v>16</v>
      </c>
    </row>
    <row r="535" spans="1:5">
      <c r="A535">
        <v>654</v>
      </c>
      <c r="B535" s="92">
        <v>33.284999999999997</v>
      </c>
      <c r="C535" s="93">
        <v>0.69126157407407407</v>
      </c>
      <c r="D535" s="107">
        <v>21768.39</v>
      </c>
      <c r="E535" t="s">
        <v>16</v>
      </c>
    </row>
    <row r="536" spans="1:5">
      <c r="A536">
        <v>250</v>
      </c>
      <c r="B536" s="92">
        <v>33.284999999999997</v>
      </c>
      <c r="C536" s="93">
        <v>0.69126157407407407</v>
      </c>
      <c r="D536" s="107">
        <v>8321.25</v>
      </c>
      <c r="E536" t="s">
        <v>16</v>
      </c>
    </row>
    <row r="537" spans="1:5">
      <c r="A537">
        <v>249</v>
      </c>
      <c r="B537" s="92">
        <v>33.284999999999997</v>
      </c>
      <c r="C537" s="93">
        <v>0.69126157407407407</v>
      </c>
      <c r="D537" s="107">
        <v>8287.9650000000001</v>
      </c>
      <c r="E537" t="s">
        <v>16</v>
      </c>
    </row>
    <row r="538" spans="1:5">
      <c r="A538">
        <v>185</v>
      </c>
      <c r="B538" s="92">
        <v>33.284999999999997</v>
      </c>
      <c r="C538" s="93">
        <v>0.69126157407407407</v>
      </c>
      <c r="D538" s="107">
        <v>6157.7250000000004</v>
      </c>
      <c r="E538" t="s">
        <v>16</v>
      </c>
    </row>
    <row r="539" spans="1:5">
      <c r="A539">
        <v>654</v>
      </c>
      <c r="B539" s="92">
        <v>33.284999999999997</v>
      </c>
      <c r="C539" s="93">
        <v>0.69126157407407407</v>
      </c>
      <c r="D539" s="107">
        <v>21768.39</v>
      </c>
      <c r="E539" t="s">
        <v>16</v>
      </c>
    </row>
    <row r="540" spans="1:5">
      <c r="A540">
        <v>492</v>
      </c>
      <c r="B540" s="92">
        <v>33.284999999999997</v>
      </c>
      <c r="C540" s="93">
        <v>0.69126157407407407</v>
      </c>
      <c r="D540" s="107">
        <v>16376.22</v>
      </c>
      <c r="E540" t="s">
        <v>16</v>
      </c>
    </row>
    <row r="541" spans="1:5">
      <c r="A541">
        <v>8</v>
      </c>
      <c r="B541" s="92">
        <v>33.284999999999997</v>
      </c>
      <c r="C541" s="93">
        <v>0.69126157407407407</v>
      </c>
      <c r="D541" s="107">
        <v>266.27999999999997</v>
      </c>
      <c r="E541" t="s">
        <v>16</v>
      </c>
    </row>
    <row r="542" spans="1:5">
      <c r="A542">
        <v>285</v>
      </c>
      <c r="B542" s="92">
        <v>33.284999999999997</v>
      </c>
      <c r="C542" s="93">
        <v>0.69126157407407407</v>
      </c>
      <c r="D542" s="107">
        <v>9486.2250000000004</v>
      </c>
      <c r="E542" t="s">
        <v>16</v>
      </c>
    </row>
    <row r="543" spans="1:5">
      <c r="A543">
        <v>308</v>
      </c>
      <c r="B543" s="92">
        <v>33.284999999999997</v>
      </c>
      <c r="C543" s="93">
        <v>0.6912962962962963</v>
      </c>
      <c r="D543" s="107">
        <v>10251.780000000001</v>
      </c>
      <c r="E543" t="s">
        <v>16</v>
      </c>
    </row>
    <row r="544" spans="1:5">
      <c r="A544">
        <v>383</v>
      </c>
      <c r="B544" s="92">
        <v>33.299999999999997</v>
      </c>
      <c r="C544" s="93">
        <v>0.69173611111111111</v>
      </c>
      <c r="D544" s="107">
        <v>12753.9</v>
      </c>
      <c r="E544" t="s">
        <v>16</v>
      </c>
    </row>
    <row r="545" spans="1:5">
      <c r="A545">
        <v>48</v>
      </c>
      <c r="B545" s="92">
        <v>33.299999999999997</v>
      </c>
      <c r="C545" s="93">
        <v>0.69173611111111111</v>
      </c>
      <c r="D545" s="107">
        <v>1598.4</v>
      </c>
      <c r="E545" t="s">
        <v>16</v>
      </c>
    </row>
    <row r="546" spans="1:5">
      <c r="A546">
        <v>827</v>
      </c>
      <c r="B546" s="92">
        <v>33.299999999999997</v>
      </c>
      <c r="C546" s="93">
        <v>0.69173611111111111</v>
      </c>
      <c r="D546" s="107">
        <v>27539.1</v>
      </c>
      <c r="E546" t="s">
        <v>16</v>
      </c>
    </row>
    <row r="547" spans="1:5">
      <c r="A547">
        <v>277</v>
      </c>
      <c r="B547" s="92">
        <v>33.299999999999997</v>
      </c>
      <c r="C547" s="93">
        <v>0.69173611111111111</v>
      </c>
      <c r="D547" s="107">
        <v>9224.1</v>
      </c>
      <c r="E547" t="s">
        <v>16</v>
      </c>
    </row>
    <row r="548" spans="1:5">
      <c r="A548">
        <v>209</v>
      </c>
      <c r="B548" s="92">
        <v>33.299999999999997</v>
      </c>
      <c r="C548" s="93">
        <v>0.69173611111111111</v>
      </c>
      <c r="D548" s="107">
        <v>6959.7</v>
      </c>
      <c r="E548" t="s">
        <v>16</v>
      </c>
    </row>
    <row r="549" spans="1:5">
      <c r="A549">
        <v>188</v>
      </c>
      <c r="B549" s="92">
        <v>33.299999999999997</v>
      </c>
      <c r="C549" s="93">
        <v>0.69173611111111111</v>
      </c>
      <c r="D549" s="107">
        <v>6260.4</v>
      </c>
      <c r="E549" t="s">
        <v>16</v>
      </c>
    </row>
    <row r="550" spans="1:5">
      <c r="A550">
        <v>116</v>
      </c>
      <c r="B550" s="92">
        <v>33.299999999999997</v>
      </c>
      <c r="C550" s="93">
        <v>0.69173611111111111</v>
      </c>
      <c r="D550" s="107">
        <v>3862.8</v>
      </c>
      <c r="E550" t="s">
        <v>16</v>
      </c>
    </row>
    <row r="551" spans="1:5">
      <c r="A551">
        <v>109</v>
      </c>
      <c r="B551" s="92">
        <v>33.299999999999997</v>
      </c>
      <c r="C551" s="93">
        <v>0.69173611111111111</v>
      </c>
      <c r="D551" s="107">
        <v>3629.7</v>
      </c>
      <c r="E551" t="s">
        <v>16</v>
      </c>
    </row>
    <row r="552" spans="1:5">
      <c r="A552">
        <v>1284</v>
      </c>
      <c r="B552" s="92">
        <v>33.299999999999997</v>
      </c>
      <c r="C552" s="93">
        <v>0.69180555555555545</v>
      </c>
      <c r="D552" s="107">
        <v>42757.2</v>
      </c>
      <c r="E552" t="s">
        <v>16</v>
      </c>
    </row>
    <row r="553" spans="1:5">
      <c r="A553">
        <v>600</v>
      </c>
      <c r="B553" s="92">
        <v>33.299999999999997</v>
      </c>
      <c r="C553" s="93">
        <v>0.69180555555555545</v>
      </c>
      <c r="D553" s="107">
        <v>19980</v>
      </c>
      <c r="E553" t="s">
        <v>16</v>
      </c>
    </row>
    <row r="554" spans="1:5">
      <c r="A554">
        <v>600</v>
      </c>
      <c r="B554" s="92">
        <v>33.299999999999997</v>
      </c>
      <c r="C554" s="93">
        <v>0.69180555555555545</v>
      </c>
      <c r="D554" s="107">
        <v>19980</v>
      </c>
      <c r="E554" t="s">
        <v>16</v>
      </c>
    </row>
    <row r="555" spans="1:5">
      <c r="A555">
        <v>600</v>
      </c>
      <c r="B555" s="92">
        <v>33.299999999999997</v>
      </c>
      <c r="C555" s="93">
        <v>0.69180555555555545</v>
      </c>
      <c r="D555" s="107">
        <v>19980</v>
      </c>
      <c r="E555" t="s">
        <v>16</v>
      </c>
    </row>
    <row r="556" spans="1:5">
      <c r="A556">
        <v>512</v>
      </c>
      <c r="B556" s="92">
        <v>33.299999999999997</v>
      </c>
      <c r="C556" s="93">
        <v>0.69180555555555545</v>
      </c>
      <c r="D556" s="107">
        <v>17049.599999999999</v>
      </c>
      <c r="E556" t="s">
        <v>16</v>
      </c>
    </row>
    <row r="557" spans="1:5">
      <c r="A557">
        <v>500</v>
      </c>
      <c r="B557" s="92">
        <v>33.299999999999997</v>
      </c>
      <c r="C557" s="93">
        <v>0.69180555555555545</v>
      </c>
      <c r="D557" s="107">
        <v>16650</v>
      </c>
      <c r="E557" t="s">
        <v>16</v>
      </c>
    </row>
    <row r="558" spans="1:5">
      <c r="A558">
        <v>388</v>
      </c>
      <c r="B558" s="92">
        <v>33.299999999999997</v>
      </c>
      <c r="C558" s="93">
        <v>0.69180555555555545</v>
      </c>
      <c r="D558" s="107">
        <v>12920.4</v>
      </c>
      <c r="E558" t="s">
        <v>16</v>
      </c>
    </row>
    <row r="559" spans="1:5">
      <c r="A559">
        <v>1800</v>
      </c>
      <c r="B559" s="92">
        <v>33.299999999999997</v>
      </c>
      <c r="C559" s="93">
        <v>0.69217592592592592</v>
      </c>
      <c r="D559" s="107">
        <v>59940</v>
      </c>
      <c r="E559" t="s">
        <v>16</v>
      </c>
    </row>
    <row r="560" spans="1:5">
      <c r="A560">
        <v>200</v>
      </c>
      <c r="B560" s="92">
        <v>33.299999999999997</v>
      </c>
      <c r="C560" s="93">
        <v>0.69217592592592592</v>
      </c>
      <c r="D560" s="107">
        <v>6660</v>
      </c>
      <c r="E560" t="s">
        <v>16</v>
      </c>
    </row>
    <row r="561" spans="1:5">
      <c r="A561">
        <v>14</v>
      </c>
      <c r="B561" s="92">
        <v>33.299999999999997</v>
      </c>
      <c r="C561" s="93">
        <v>0.69217592592592592</v>
      </c>
      <c r="D561" s="107">
        <v>466.2</v>
      </c>
      <c r="E561" t="s">
        <v>16</v>
      </c>
    </row>
    <row r="562" spans="1:5">
      <c r="A562">
        <v>432</v>
      </c>
      <c r="B562" s="92">
        <v>33.299999999999997</v>
      </c>
      <c r="C562" s="93">
        <v>0.69217592592592592</v>
      </c>
      <c r="D562" s="107">
        <v>14385.6</v>
      </c>
      <c r="E562" t="s">
        <v>16</v>
      </c>
    </row>
    <row r="563" spans="1:5">
      <c r="A563">
        <v>154</v>
      </c>
      <c r="B563" s="92">
        <v>33.299999999999997</v>
      </c>
      <c r="C563" s="93">
        <v>0.69226851851851856</v>
      </c>
      <c r="D563" s="107">
        <v>5128.2</v>
      </c>
      <c r="E563" t="s">
        <v>16</v>
      </c>
    </row>
    <row r="564" spans="1:5">
      <c r="A564">
        <v>1009</v>
      </c>
      <c r="B564" s="92">
        <v>33.299999999999997</v>
      </c>
      <c r="C564" s="93">
        <v>0.69246527777777767</v>
      </c>
      <c r="D564" s="107">
        <v>33599.699999999997</v>
      </c>
      <c r="E564" t="s">
        <v>16</v>
      </c>
    </row>
    <row r="565" spans="1:5">
      <c r="A565">
        <v>250</v>
      </c>
      <c r="B565" s="92">
        <v>33.299999999999997</v>
      </c>
      <c r="C565" s="93">
        <v>0.69246527777777767</v>
      </c>
      <c r="D565" s="107">
        <v>8325</v>
      </c>
      <c r="E565" t="s">
        <v>16</v>
      </c>
    </row>
    <row r="566" spans="1:5">
      <c r="A566">
        <v>87</v>
      </c>
      <c r="B566" s="92">
        <v>33.299999999999997</v>
      </c>
      <c r="C566" s="93">
        <v>0.69246527777777767</v>
      </c>
      <c r="D566" s="107">
        <v>2897.1</v>
      </c>
      <c r="E566" t="s">
        <v>16</v>
      </c>
    </row>
    <row r="567" spans="1:5">
      <c r="A567">
        <v>68</v>
      </c>
      <c r="B567" s="92">
        <v>33.299999999999997</v>
      </c>
      <c r="C567" s="93">
        <v>0.69246527777777767</v>
      </c>
      <c r="D567" s="107">
        <v>2264.4</v>
      </c>
      <c r="E567" t="s">
        <v>16</v>
      </c>
    </row>
    <row r="568" spans="1:5">
      <c r="A568">
        <v>62</v>
      </c>
      <c r="B568" s="92">
        <v>33.299999999999997</v>
      </c>
      <c r="C568" s="93">
        <v>0.69246527777777767</v>
      </c>
      <c r="D568" s="107">
        <v>2064.6</v>
      </c>
      <c r="E568" t="s">
        <v>16</v>
      </c>
    </row>
    <row r="569" spans="1:5">
      <c r="A569">
        <v>1938</v>
      </c>
      <c r="B569" s="92">
        <v>33.299999999999997</v>
      </c>
      <c r="C569" s="93">
        <v>0.69255787037037031</v>
      </c>
      <c r="D569" s="107">
        <v>64535.4</v>
      </c>
      <c r="E569" t="s">
        <v>16</v>
      </c>
    </row>
    <row r="570" spans="1:5">
      <c r="A570">
        <v>551</v>
      </c>
      <c r="B570" s="92">
        <v>33.299999999999997</v>
      </c>
      <c r="C570" s="93">
        <v>0.69255787037037031</v>
      </c>
      <c r="D570" s="107">
        <v>18348.3</v>
      </c>
      <c r="E570" t="s">
        <v>16</v>
      </c>
    </row>
    <row r="571" spans="1:5">
      <c r="A571">
        <v>40</v>
      </c>
      <c r="B571" s="92">
        <v>33.299999999999997</v>
      </c>
      <c r="C571" s="93">
        <v>0.69255787037037031</v>
      </c>
      <c r="D571" s="107">
        <v>1332</v>
      </c>
      <c r="E571" t="s">
        <v>16</v>
      </c>
    </row>
    <row r="572" spans="1:5">
      <c r="A572">
        <v>256</v>
      </c>
      <c r="B572" s="92">
        <v>33.299999999999997</v>
      </c>
      <c r="C572" s="93">
        <v>0.69255787037037031</v>
      </c>
      <c r="D572" s="107">
        <v>8524.7999999999993</v>
      </c>
      <c r="E572" t="s">
        <v>16</v>
      </c>
    </row>
    <row r="573" spans="1:5">
      <c r="A573">
        <v>763</v>
      </c>
      <c r="B573" s="92">
        <v>33.299999999999997</v>
      </c>
      <c r="C573" s="93">
        <v>0.69255787037037031</v>
      </c>
      <c r="D573" s="107">
        <v>25407.9</v>
      </c>
      <c r="E573" t="s">
        <v>16</v>
      </c>
    </row>
    <row r="574" spans="1:5">
      <c r="A574">
        <v>390</v>
      </c>
      <c r="B574" s="92">
        <v>33.299999999999997</v>
      </c>
      <c r="C574" s="93">
        <v>0.69255787037037031</v>
      </c>
      <c r="D574" s="107">
        <v>12987</v>
      </c>
      <c r="E574" t="s">
        <v>16</v>
      </c>
    </row>
    <row r="575" spans="1:5">
      <c r="A575">
        <v>390</v>
      </c>
      <c r="B575" s="92">
        <v>33.299999999999997</v>
      </c>
      <c r="C575" s="93">
        <v>0.69255787037037031</v>
      </c>
      <c r="D575" s="107">
        <v>12987</v>
      </c>
      <c r="E575" t="s">
        <v>16</v>
      </c>
    </row>
    <row r="576" spans="1:5">
      <c r="A576">
        <v>1745</v>
      </c>
      <c r="B576" s="92">
        <v>33.299999999999997</v>
      </c>
      <c r="C576" s="93">
        <v>0.69255787037037031</v>
      </c>
      <c r="D576" s="107">
        <v>58108.5</v>
      </c>
      <c r="E576" t="s">
        <v>16</v>
      </c>
    </row>
    <row r="577" spans="1:5">
      <c r="A577">
        <v>255</v>
      </c>
      <c r="B577" s="92">
        <v>33.299999999999997</v>
      </c>
      <c r="C577" s="93">
        <v>0.69255787037037031</v>
      </c>
      <c r="D577" s="107">
        <v>8491.5</v>
      </c>
      <c r="E577" t="s">
        <v>16</v>
      </c>
    </row>
    <row r="578" spans="1:5">
      <c r="A578">
        <v>1572</v>
      </c>
      <c r="B578" s="92">
        <v>33.299999999999997</v>
      </c>
      <c r="C578" s="93">
        <v>0.69255787037037031</v>
      </c>
      <c r="D578" s="107">
        <v>52347.6</v>
      </c>
      <c r="E578" t="s">
        <v>16</v>
      </c>
    </row>
    <row r="579" spans="1:5">
      <c r="A579">
        <v>955</v>
      </c>
      <c r="B579" s="92">
        <v>33.299999999999997</v>
      </c>
      <c r="C579" s="93">
        <v>0.69255787037037031</v>
      </c>
      <c r="D579" s="107">
        <v>31801.5</v>
      </c>
      <c r="E579" t="s">
        <v>16</v>
      </c>
    </row>
    <row r="580" spans="1:5">
      <c r="A580">
        <v>428</v>
      </c>
      <c r="B580" s="92">
        <v>33.299999999999997</v>
      </c>
      <c r="C580" s="93">
        <v>0.69255787037037031</v>
      </c>
      <c r="D580" s="107">
        <v>14252.4</v>
      </c>
      <c r="E580" t="s">
        <v>16</v>
      </c>
    </row>
    <row r="581" spans="1:5">
      <c r="A581">
        <v>53</v>
      </c>
      <c r="B581" s="92">
        <v>33.295000000000002</v>
      </c>
      <c r="C581" s="93">
        <v>0.69273148148148145</v>
      </c>
      <c r="D581" s="107">
        <v>1764.635</v>
      </c>
      <c r="E581" t="s">
        <v>16</v>
      </c>
    </row>
    <row r="582" spans="1:5">
      <c r="A582">
        <v>1947</v>
      </c>
      <c r="B582" s="92">
        <v>33.295000000000002</v>
      </c>
      <c r="C582" s="93">
        <v>0.69273148148148145</v>
      </c>
      <c r="D582" s="107">
        <v>64825.364999999998</v>
      </c>
      <c r="E582" t="s">
        <v>16</v>
      </c>
    </row>
    <row r="583" spans="1:5">
      <c r="A583">
        <v>311</v>
      </c>
      <c r="B583" s="92">
        <v>33.295000000000002</v>
      </c>
      <c r="C583" s="93">
        <v>0.69273148148148145</v>
      </c>
      <c r="D583" s="107">
        <v>10354.745000000001</v>
      </c>
      <c r="E583" t="s">
        <v>16</v>
      </c>
    </row>
    <row r="584" spans="1:5">
      <c r="A584">
        <v>1884</v>
      </c>
      <c r="B584" s="92">
        <v>33.295000000000002</v>
      </c>
      <c r="C584" s="93">
        <v>0.69273148148148145</v>
      </c>
      <c r="D584" s="107">
        <v>62727.78</v>
      </c>
      <c r="E584" t="s">
        <v>16</v>
      </c>
    </row>
    <row r="585" spans="1:5">
      <c r="A585">
        <v>1689</v>
      </c>
      <c r="B585" s="92">
        <v>33.295000000000002</v>
      </c>
      <c r="C585" s="93">
        <v>0.69273148148148145</v>
      </c>
      <c r="D585" s="107">
        <v>56235.254999999997</v>
      </c>
      <c r="E585" t="s">
        <v>16</v>
      </c>
    </row>
    <row r="586" spans="1:5">
      <c r="A586">
        <v>805</v>
      </c>
      <c r="B586" s="92">
        <v>33.295000000000002</v>
      </c>
      <c r="C586" s="93">
        <v>0.69273148148148145</v>
      </c>
      <c r="D586" s="107">
        <v>26802.474999999999</v>
      </c>
      <c r="E586" t="s">
        <v>16</v>
      </c>
    </row>
    <row r="587" spans="1:5">
      <c r="A587">
        <v>1195</v>
      </c>
      <c r="B587" s="92">
        <v>33.295000000000002</v>
      </c>
      <c r="C587" s="93">
        <v>0.69273148148148145</v>
      </c>
      <c r="D587" s="107">
        <v>39787.525000000001</v>
      </c>
      <c r="E587" t="s">
        <v>16</v>
      </c>
    </row>
    <row r="588" spans="1:5">
      <c r="A588">
        <v>805</v>
      </c>
      <c r="B588" s="92">
        <v>33.295000000000002</v>
      </c>
      <c r="C588" s="93">
        <v>0.69273148148148145</v>
      </c>
      <c r="D588" s="107">
        <v>26802.474999999999</v>
      </c>
      <c r="E588" t="s">
        <v>16</v>
      </c>
    </row>
    <row r="589" spans="1:5">
      <c r="A589">
        <v>500</v>
      </c>
      <c r="B589" s="92">
        <v>33.295000000000002</v>
      </c>
      <c r="C589" s="93">
        <v>0.69273148148148145</v>
      </c>
      <c r="D589" s="107">
        <v>16647.5</v>
      </c>
      <c r="E589" t="s">
        <v>16</v>
      </c>
    </row>
    <row r="590" spans="1:5">
      <c r="A590">
        <v>500</v>
      </c>
      <c r="B590" s="92">
        <v>33.295000000000002</v>
      </c>
      <c r="C590" s="93">
        <v>0.69273148148148145</v>
      </c>
      <c r="D590" s="107">
        <v>16647.5</v>
      </c>
      <c r="E590" t="s">
        <v>16</v>
      </c>
    </row>
    <row r="591" spans="1:5">
      <c r="A591">
        <v>1000</v>
      </c>
      <c r="B591" s="92">
        <v>33.295000000000002</v>
      </c>
      <c r="C591" s="93">
        <v>0.69273148148148145</v>
      </c>
      <c r="D591" s="107">
        <v>33295</v>
      </c>
      <c r="E591" t="s">
        <v>16</v>
      </c>
    </row>
    <row r="592" spans="1:5">
      <c r="A592">
        <v>700</v>
      </c>
      <c r="B592" s="92">
        <v>33.295000000000002</v>
      </c>
      <c r="C592" s="93">
        <v>0.69273148148148145</v>
      </c>
      <c r="D592" s="107">
        <v>23306.5</v>
      </c>
      <c r="E592" t="s">
        <v>16</v>
      </c>
    </row>
    <row r="593" spans="1:5">
      <c r="A593">
        <v>1300</v>
      </c>
      <c r="B593" s="92">
        <v>33.295000000000002</v>
      </c>
      <c r="C593" s="93">
        <v>0.69273148148148145</v>
      </c>
      <c r="D593" s="107">
        <v>43283.5</v>
      </c>
      <c r="E593" t="s">
        <v>16</v>
      </c>
    </row>
    <row r="594" spans="1:5">
      <c r="A594">
        <v>193</v>
      </c>
      <c r="B594" s="92">
        <v>33.295000000000002</v>
      </c>
      <c r="C594" s="93">
        <v>0.69273148148148145</v>
      </c>
      <c r="D594" s="107">
        <v>6425.9350000000004</v>
      </c>
      <c r="E594" t="s">
        <v>16</v>
      </c>
    </row>
    <row r="595" spans="1:5">
      <c r="A595">
        <v>364</v>
      </c>
      <c r="B595" s="92">
        <v>33.295000000000002</v>
      </c>
      <c r="C595" s="93">
        <v>0.69273148148148145</v>
      </c>
      <c r="D595" s="107">
        <v>12119.38</v>
      </c>
      <c r="E595" t="s">
        <v>16</v>
      </c>
    </row>
    <row r="596" spans="1:5">
      <c r="A596">
        <v>100</v>
      </c>
      <c r="B596" s="92">
        <v>33.295000000000002</v>
      </c>
      <c r="C596" s="93">
        <v>0.69274305555555549</v>
      </c>
      <c r="D596" s="107">
        <v>3329.5</v>
      </c>
      <c r="E596" t="s">
        <v>16</v>
      </c>
    </row>
    <row r="597" spans="1:5">
      <c r="A597">
        <v>100</v>
      </c>
      <c r="B597" s="92">
        <v>33.295000000000002</v>
      </c>
      <c r="C597" s="93">
        <v>0.69274305555555549</v>
      </c>
      <c r="D597" s="107">
        <v>3329.5</v>
      </c>
      <c r="E597" t="s">
        <v>16</v>
      </c>
    </row>
    <row r="598" spans="1:5">
      <c r="A598">
        <v>166</v>
      </c>
      <c r="B598" s="92">
        <v>33.305</v>
      </c>
      <c r="C598" s="93">
        <v>0.69326388888888879</v>
      </c>
      <c r="D598" s="107">
        <v>5528.63</v>
      </c>
      <c r="E598" t="s">
        <v>16</v>
      </c>
    </row>
    <row r="599" spans="1:5">
      <c r="A599">
        <v>165</v>
      </c>
      <c r="B599" s="92">
        <v>33.305</v>
      </c>
      <c r="C599" s="93">
        <v>0.69326388888888879</v>
      </c>
      <c r="D599" s="107">
        <v>5495.3249999999998</v>
      </c>
      <c r="E599" t="s">
        <v>16</v>
      </c>
    </row>
    <row r="600" spans="1:5">
      <c r="A600">
        <v>150</v>
      </c>
      <c r="B600" s="92">
        <v>33.305</v>
      </c>
      <c r="C600" s="93">
        <v>0.69326388888888879</v>
      </c>
      <c r="D600" s="107">
        <v>4995.75</v>
      </c>
      <c r="E600" t="s">
        <v>16</v>
      </c>
    </row>
    <row r="601" spans="1:5">
      <c r="A601">
        <v>108</v>
      </c>
      <c r="B601" s="92">
        <v>33.305</v>
      </c>
      <c r="C601" s="93">
        <v>0.69326388888888879</v>
      </c>
      <c r="D601" s="107">
        <v>3596.94</v>
      </c>
      <c r="E601" t="s">
        <v>16</v>
      </c>
    </row>
    <row r="602" spans="1:5">
      <c r="A602">
        <v>200</v>
      </c>
      <c r="B602" s="92">
        <v>33.305</v>
      </c>
      <c r="C602" s="93">
        <v>0.69366898148148148</v>
      </c>
      <c r="D602" s="107">
        <v>6661</v>
      </c>
      <c r="E602" t="s">
        <v>16</v>
      </c>
    </row>
    <row r="603" spans="1:5">
      <c r="A603">
        <v>40</v>
      </c>
      <c r="B603" s="92">
        <v>33.305</v>
      </c>
      <c r="C603" s="93">
        <v>0.69366898148148148</v>
      </c>
      <c r="D603" s="107">
        <v>1332.2</v>
      </c>
      <c r="E603" t="s">
        <v>16</v>
      </c>
    </row>
    <row r="604" spans="1:5">
      <c r="A604">
        <v>21</v>
      </c>
      <c r="B604" s="92">
        <v>33.305</v>
      </c>
      <c r="C604" s="93">
        <v>0.69371527777777775</v>
      </c>
      <c r="D604" s="107">
        <v>699.40499999999997</v>
      </c>
      <c r="E604" t="s">
        <v>16</v>
      </c>
    </row>
    <row r="605" spans="1:5">
      <c r="A605">
        <v>34</v>
      </c>
      <c r="B605" s="92">
        <v>33.305</v>
      </c>
      <c r="C605" s="93">
        <v>0.69378472222222232</v>
      </c>
      <c r="D605" s="107">
        <v>1132.3699999999999</v>
      </c>
      <c r="E605" t="s">
        <v>16</v>
      </c>
    </row>
    <row r="606" spans="1:5">
      <c r="A606">
        <v>528</v>
      </c>
      <c r="B606" s="92">
        <v>33.305</v>
      </c>
      <c r="C606" s="93">
        <v>0.69398148148148142</v>
      </c>
      <c r="D606" s="107">
        <v>17585.04</v>
      </c>
      <c r="E606" t="s">
        <v>16</v>
      </c>
    </row>
    <row r="607" spans="1:5">
      <c r="A607">
        <v>588</v>
      </c>
      <c r="B607" s="92">
        <v>33.305</v>
      </c>
      <c r="C607" s="93">
        <v>0.69410879629629629</v>
      </c>
      <c r="D607" s="107">
        <v>19583.34</v>
      </c>
      <c r="E607" t="s">
        <v>16</v>
      </c>
    </row>
    <row r="608" spans="1:5">
      <c r="A608">
        <v>21</v>
      </c>
      <c r="B608" s="92">
        <v>33.305</v>
      </c>
      <c r="C608" s="93">
        <v>0.69410879629629629</v>
      </c>
      <c r="D608" s="107">
        <v>699.40499999999997</v>
      </c>
      <c r="E608" t="s">
        <v>16</v>
      </c>
    </row>
    <row r="609" spans="1:5">
      <c r="A609">
        <v>1352</v>
      </c>
      <c r="B609" s="92">
        <v>33.305</v>
      </c>
      <c r="C609" s="93">
        <v>0.69410879629629629</v>
      </c>
      <c r="D609" s="107">
        <v>45028.36</v>
      </c>
      <c r="E609" t="s">
        <v>16</v>
      </c>
    </row>
    <row r="610" spans="1:5">
      <c r="A610">
        <v>648</v>
      </c>
      <c r="B610" s="92">
        <v>33.305</v>
      </c>
      <c r="C610" s="93">
        <v>0.69410879629629629</v>
      </c>
      <c r="D610" s="107">
        <v>21581.64</v>
      </c>
      <c r="E610" t="s">
        <v>16</v>
      </c>
    </row>
    <row r="611" spans="1:5">
      <c r="A611">
        <v>449</v>
      </c>
      <c r="B611" s="92">
        <v>33.305</v>
      </c>
      <c r="C611" s="93">
        <v>0.69410879629629629</v>
      </c>
      <c r="D611" s="107">
        <v>14953.945</v>
      </c>
      <c r="E611" t="s">
        <v>16</v>
      </c>
    </row>
    <row r="612" spans="1:5">
      <c r="A612">
        <v>719</v>
      </c>
      <c r="B612" s="92">
        <v>33.314999999999998</v>
      </c>
      <c r="C612" s="93">
        <v>0.69512731481481482</v>
      </c>
      <c r="D612" s="107">
        <v>23953.485000000001</v>
      </c>
      <c r="E612" t="s">
        <v>16</v>
      </c>
    </row>
    <row r="613" spans="1:5">
      <c r="A613">
        <v>250</v>
      </c>
      <c r="B613" s="92">
        <v>33.314999999999998</v>
      </c>
      <c r="C613" s="93">
        <v>0.69512731481481482</v>
      </c>
      <c r="D613" s="107">
        <v>8328.75</v>
      </c>
      <c r="E613" t="s">
        <v>16</v>
      </c>
    </row>
    <row r="614" spans="1:5">
      <c r="A614">
        <v>211</v>
      </c>
      <c r="B614" s="92">
        <v>33.314999999999998</v>
      </c>
      <c r="C614" s="93">
        <v>0.69512731481481482</v>
      </c>
      <c r="D614" s="107">
        <v>7029.4650000000001</v>
      </c>
      <c r="E614" t="s">
        <v>16</v>
      </c>
    </row>
    <row r="615" spans="1:5">
      <c r="A615">
        <v>163</v>
      </c>
      <c r="B615" s="92">
        <v>33.314999999999998</v>
      </c>
      <c r="C615" s="93">
        <v>0.69512731481481482</v>
      </c>
      <c r="D615" s="107">
        <v>5430.3450000000003</v>
      </c>
      <c r="E615" t="s">
        <v>16</v>
      </c>
    </row>
    <row r="616" spans="1:5">
      <c r="A616">
        <v>140</v>
      </c>
      <c r="B616" s="92">
        <v>33.314999999999998</v>
      </c>
      <c r="C616" s="93">
        <v>0.69512731481481482</v>
      </c>
      <c r="D616" s="107">
        <v>4664.1000000000004</v>
      </c>
      <c r="E616" t="s">
        <v>16</v>
      </c>
    </row>
    <row r="617" spans="1:5">
      <c r="A617">
        <v>117</v>
      </c>
      <c r="B617" s="92">
        <v>33.314999999999998</v>
      </c>
      <c r="C617" s="93">
        <v>0.69512731481481482</v>
      </c>
      <c r="D617" s="107">
        <v>3897.855</v>
      </c>
      <c r="E617" t="s">
        <v>16</v>
      </c>
    </row>
    <row r="618" spans="1:5">
      <c r="A618">
        <v>114</v>
      </c>
      <c r="B618" s="92">
        <v>33.314999999999998</v>
      </c>
      <c r="C618" s="93">
        <v>0.69512731481481482</v>
      </c>
      <c r="D618" s="107">
        <v>3797.91</v>
      </c>
      <c r="E618" t="s">
        <v>16</v>
      </c>
    </row>
    <row r="619" spans="1:5">
      <c r="A619">
        <v>110</v>
      </c>
      <c r="B619" s="92">
        <v>33.314999999999998</v>
      </c>
      <c r="C619" s="93">
        <v>0.69512731481481482</v>
      </c>
      <c r="D619" s="107">
        <v>3664.65</v>
      </c>
      <c r="E619" t="s">
        <v>16</v>
      </c>
    </row>
    <row r="620" spans="1:5">
      <c r="A620">
        <v>27</v>
      </c>
      <c r="B620" s="92">
        <v>33.314999999999998</v>
      </c>
      <c r="C620" s="93">
        <v>0.69512731481481482</v>
      </c>
      <c r="D620" s="107">
        <v>899.505</v>
      </c>
      <c r="E620" t="s">
        <v>16</v>
      </c>
    </row>
    <row r="621" spans="1:5">
      <c r="A621">
        <v>174</v>
      </c>
      <c r="B621" s="92">
        <v>33.314999999999998</v>
      </c>
      <c r="C621" s="93">
        <v>0.69512731481481482</v>
      </c>
      <c r="D621" s="107">
        <v>5796.81</v>
      </c>
      <c r="E621" t="s">
        <v>16</v>
      </c>
    </row>
    <row r="622" spans="1:5">
      <c r="A622">
        <v>149</v>
      </c>
      <c r="B622" s="92">
        <v>33.314999999999998</v>
      </c>
      <c r="C622" s="93">
        <v>0.69512731481481482</v>
      </c>
      <c r="D622" s="107">
        <v>4963.9350000000004</v>
      </c>
      <c r="E622" t="s">
        <v>16</v>
      </c>
    </row>
    <row r="623" spans="1:5">
      <c r="A623">
        <v>51</v>
      </c>
      <c r="B623" s="92">
        <v>33.314999999999998</v>
      </c>
      <c r="C623" s="93">
        <v>0.69512731481481482</v>
      </c>
      <c r="D623" s="107">
        <v>1699.0650000000001</v>
      </c>
      <c r="E623" t="s">
        <v>16</v>
      </c>
    </row>
    <row r="624" spans="1:5">
      <c r="A624">
        <v>1660</v>
      </c>
      <c r="B624" s="92">
        <v>33.314999999999998</v>
      </c>
      <c r="C624" s="93">
        <v>0.69552083333333325</v>
      </c>
      <c r="D624" s="107">
        <v>55302.9</v>
      </c>
      <c r="E624" t="s">
        <v>16</v>
      </c>
    </row>
    <row r="625" spans="1:5">
      <c r="A625">
        <v>115</v>
      </c>
      <c r="B625" s="92">
        <v>33.314999999999998</v>
      </c>
      <c r="C625" s="93">
        <v>0.69552083333333325</v>
      </c>
      <c r="D625" s="107">
        <v>3831.2249999999999</v>
      </c>
      <c r="E625" t="s">
        <v>16</v>
      </c>
    </row>
    <row r="626" spans="1:5">
      <c r="A626">
        <v>2000</v>
      </c>
      <c r="B626" s="92">
        <v>33.314999999999998</v>
      </c>
      <c r="C626" s="93">
        <v>0.69552083333333325</v>
      </c>
      <c r="D626" s="107">
        <v>66630</v>
      </c>
      <c r="E626" t="s">
        <v>16</v>
      </c>
    </row>
    <row r="627" spans="1:5">
      <c r="A627">
        <v>154</v>
      </c>
      <c r="B627" s="92">
        <v>33.314999999999998</v>
      </c>
      <c r="C627" s="93">
        <v>0.69586805555555553</v>
      </c>
      <c r="D627" s="107">
        <v>5130.51</v>
      </c>
      <c r="E627" t="s">
        <v>16</v>
      </c>
    </row>
    <row r="628" spans="1:5">
      <c r="A628">
        <v>383</v>
      </c>
      <c r="B628" s="92">
        <v>33.335000000000001</v>
      </c>
      <c r="C628" s="93">
        <v>0.69740740740740748</v>
      </c>
      <c r="D628" s="107">
        <v>12767.305</v>
      </c>
      <c r="E628" t="s">
        <v>16</v>
      </c>
    </row>
    <row r="629" spans="1:5">
      <c r="A629">
        <v>900</v>
      </c>
      <c r="B629" s="92">
        <v>33.335000000000001</v>
      </c>
      <c r="C629" s="93">
        <v>0.69740740740740748</v>
      </c>
      <c r="D629" s="107">
        <v>30001.5</v>
      </c>
      <c r="E629" t="s">
        <v>16</v>
      </c>
    </row>
    <row r="630" spans="1:5">
      <c r="A630">
        <v>717</v>
      </c>
      <c r="B630" s="92">
        <v>33.335000000000001</v>
      </c>
      <c r="C630" s="93">
        <v>0.69740740740740748</v>
      </c>
      <c r="D630" s="107">
        <v>23901.195</v>
      </c>
      <c r="E630" t="s">
        <v>16</v>
      </c>
    </row>
    <row r="631" spans="1:5">
      <c r="A631">
        <v>100</v>
      </c>
      <c r="B631" s="92">
        <v>33.335000000000001</v>
      </c>
      <c r="C631" s="93">
        <v>0.69740740740740748</v>
      </c>
      <c r="D631" s="107">
        <v>3333.5</v>
      </c>
      <c r="E631" t="s">
        <v>16</v>
      </c>
    </row>
    <row r="632" spans="1:5">
      <c r="A632">
        <v>154</v>
      </c>
      <c r="B632" s="92">
        <v>33.335000000000001</v>
      </c>
      <c r="C632" s="93">
        <v>0.69765046296296296</v>
      </c>
      <c r="D632" s="107">
        <v>5133.59</v>
      </c>
      <c r="E632" t="s">
        <v>16</v>
      </c>
    </row>
    <row r="633" spans="1:5">
      <c r="A633">
        <v>166</v>
      </c>
      <c r="B633" s="92">
        <v>33.344999999999999</v>
      </c>
      <c r="C633" s="93">
        <v>0.69858796296296299</v>
      </c>
      <c r="D633" s="107">
        <v>5535.27</v>
      </c>
      <c r="E633" t="s">
        <v>16</v>
      </c>
    </row>
    <row r="634" spans="1:5">
      <c r="A634">
        <v>163</v>
      </c>
      <c r="B634" s="92">
        <v>33.344999999999999</v>
      </c>
      <c r="C634" s="93">
        <v>0.69858796296296299</v>
      </c>
      <c r="D634" s="107">
        <v>5435.2349999999997</v>
      </c>
      <c r="E634" t="s">
        <v>16</v>
      </c>
    </row>
    <row r="635" spans="1:5">
      <c r="A635">
        <v>100</v>
      </c>
      <c r="B635" s="92">
        <v>33.344999999999999</v>
      </c>
      <c r="C635" s="93">
        <v>0.69858796296296299</v>
      </c>
      <c r="D635" s="107">
        <v>3334.5</v>
      </c>
      <c r="E635" t="s">
        <v>16</v>
      </c>
    </row>
    <row r="636" spans="1:5">
      <c r="A636">
        <v>15</v>
      </c>
      <c r="B636" s="92">
        <v>33.344999999999999</v>
      </c>
      <c r="C636" s="93">
        <v>0.69858796296296299</v>
      </c>
      <c r="D636" s="107">
        <v>500.17500000000001</v>
      </c>
      <c r="E636" t="s">
        <v>16</v>
      </c>
    </row>
    <row r="637" spans="1:5">
      <c r="A637">
        <v>343</v>
      </c>
      <c r="B637" s="92">
        <v>33.354999999999997</v>
      </c>
      <c r="C637" s="93">
        <v>0.69894675925925931</v>
      </c>
      <c r="D637" s="107">
        <v>11440.764999999999</v>
      </c>
      <c r="E637" t="s">
        <v>16</v>
      </c>
    </row>
    <row r="638" spans="1:5">
      <c r="A638">
        <v>250</v>
      </c>
      <c r="B638" s="92">
        <v>33.35</v>
      </c>
      <c r="C638" s="93">
        <v>0.69894675925925931</v>
      </c>
      <c r="D638" s="107">
        <v>8337.5</v>
      </c>
      <c r="E638" t="s">
        <v>16</v>
      </c>
    </row>
    <row r="639" spans="1:5">
      <c r="A639">
        <v>249</v>
      </c>
      <c r="B639" s="92">
        <v>33.354999999999997</v>
      </c>
      <c r="C639" s="93">
        <v>0.69894675925925931</v>
      </c>
      <c r="D639" s="107">
        <v>8305.3950000000004</v>
      </c>
      <c r="E639" t="s">
        <v>16</v>
      </c>
    </row>
    <row r="640" spans="1:5">
      <c r="A640">
        <v>249</v>
      </c>
      <c r="B640" s="92">
        <v>33.35</v>
      </c>
      <c r="C640" s="93">
        <v>0.69894675925925931</v>
      </c>
      <c r="D640" s="107">
        <v>8304.15</v>
      </c>
      <c r="E640" t="s">
        <v>16</v>
      </c>
    </row>
    <row r="641" spans="1:5">
      <c r="A641">
        <v>243</v>
      </c>
      <c r="B641" s="92">
        <v>33.35</v>
      </c>
      <c r="C641" s="93">
        <v>0.69894675925925931</v>
      </c>
      <c r="D641" s="107">
        <v>8104.05</v>
      </c>
      <c r="E641" t="s">
        <v>16</v>
      </c>
    </row>
    <row r="642" spans="1:5">
      <c r="A642">
        <v>210</v>
      </c>
      <c r="B642" s="92">
        <v>33.35</v>
      </c>
      <c r="C642" s="93">
        <v>0.69894675925925931</v>
      </c>
      <c r="D642" s="107">
        <v>7003.5</v>
      </c>
      <c r="E642" t="s">
        <v>16</v>
      </c>
    </row>
    <row r="643" spans="1:5">
      <c r="A643">
        <v>166</v>
      </c>
      <c r="B643" s="92">
        <v>33.35</v>
      </c>
      <c r="C643" s="93">
        <v>0.69894675925925931</v>
      </c>
      <c r="D643" s="107">
        <v>5536.1</v>
      </c>
      <c r="E643" t="s">
        <v>16</v>
      </c>
    </row>
    <row r="644" spans="1:5">
      <c r="A644">
        <v>165</v>
      </c>
      <c r="B644" s="92">
        <v>33.35</v>
      </c>
      <c r="C644" s="93">
        <v>0.69894675925925931</v>
      </c>
      <c r="D644" s="107">
        <v>5502.75</v>
      </c>
      <c r="E644" t="s">
        <v>16</v>
      </c>
    </row>
    <row r="645" spans="1:5">
      <c r="A645">
        <v>151</v>
      </c>
      <c r="B645" s="92">
        <v>33.354999999999997</v>
      </c>
      <c r="C645" s="93">
        <v>0.69894675925925931</v>
      </c>
      <c r="D645" s="107">
        <v>5036.6049999999996</v>
      </c>
      <c r="E645" t="s">
        <v>16</v>
      </c>
    </row>
    <row r="646" spans="1:5">
      <c r="A646">
        <v>103</v>
      </c>
      <c r="B646" s="92">
        <v>33.354999999999997</v>
      </c>
      <c r="C646" s="93">
        <v>0.69894675925925931</v>
      </c>
      <c r="D646" s="107">
        <v>3435.5650000000001</v>
      </c>
      <c r="E646" t="s">
        <v>16</v>
      </c>
    </row>
    <row r="647" spans="1:5">
      <c r="A647">
        <v>2000</v>
      </c>
      <c r="B647" s="92">
        <v>33.335000000000001</v>
      </c>
      <c r="C647" s="93">
        <v>0.71050925925925934</v>
      </c>
      <c r="D647" s="107">
        <v>66670</v>
      </c>
      <c r="E647" t="s">
        <v>16</v>
      </c>
    </row>
    <row r="648" spans="1:5">
      <c r="A648">
        <v>1216</v>
      </c>
      <c r="B648" s="92">
        <v>33.335000000000001</v>
      </c>
      <c r="C648" s="93">
        <v>0.71050925925925934</v>
      </c>
      <c r="D648" s="107">
        <v>40535.360000000001</v>
      </c>
      <c r="E648" t="s">
        <v>16</v>
      </c>
    </row>
    <row r="649" spans="1:5">
      <c r="A649">
        <v>721</v>
      </c>
      <c r="B649" s="92">
        <v>33.335000000000001</v>
      </c>
      <c r="C649" s="93">
        <v>0.71050925925925934</v>
      </c>
      <c r="D649" s="107">
        <v>24034.535</v>
      </c>
      <c r="E649" t="s">
        <v>16</v>
      </c>
    </row>
    <row r="650" spans="1:5">
      <c r="A650">
        <v>62</v>
      </c>
      <c r="B650" s="92">
        <v>33.335000000000001</v>
      </c>
      <c r="C650" s="93">
        <v>0.71050925925925934</v>
      </c>
      <c r="D650" s="107">
        <v>2066.77</v>
      </c>
      <c r="E650" t="s">
        <v>16</v>
      </c>
    </row>
    <row r="651" spans="1:5">
      <c r="A651">
        <v>1</v>
      </c>
      <c r="B651" s="92">
        <v>33.335000000000001</v>
      </c>
      <c r="C651" s="93">
        <v>0.71050925925925934</v>
      </c>
      <c r="D651" s="107">
        <v>33.335000000000001</v>
      </c>
      <c r="E651" t="s">
        <v>16</v>
      </c>
    </row>
    <row r="652" spans="1:5">
      <c r="A652">
        <v>2000</v>
      </c>
      <c r="B652" s="92">
        <v>33.335000000000001</v>
      </c>
      <c r="C652" s="93">
        <v>0.71050925925925934</v>
      </c>
      <c r="D652" s="107">
        <v>66670</v>
      </c>
      <c r="E652" t="s">
        <v>16</v>
      </c>
    </row>
    <row r="653" spans="1:5">
      <c r="A653">
        <v>500</v>
      </c>
      <c r="B653" s="92">
        <v>33.335000000000001</v>
      </c>
      <c r="C653" s="93">
        <v>0.71050925925925934</v>
      </c>
      <c r="D653" s="107">
        <v>16667.5</v>
      </c>
      <c r="E653" t="s">
        <v>16</v>
      </c>
    </row>
    <row r="654" spans="1:5">
      <c r="A654">
        <v>1124</v>
      </c>
      <c r="B654" s="92">
        <v>33.335000000000001</v>
      </c>
      <c r="C654" s="93">
        <v>0.71050925925925934</v>
      </c>
      <c r="D654" s="107">
        <v>37468.54</v>
      </c>
      <c r="E654" t="s">
        <v>16</v>
      </c>
    </row>
    <row r="655" spans="1:5">
      <c r="A655">
        <v>376</v>
      </c>
      <c r="B655" s="92">
        <v>33.335000000000001</v>
      </c>
      <c r="C655" s="93">
        <v>0.71050925925925934</v>
      </c>
      <c r="D655" s="107">
        <v>12533.96</v>
      </c>
      <c r="E655" t="s">
        <v>16</v>
      </c>
    </row>
    <row r="656" spans="1:5">
      <c r="A656">
        <v>300</v>
      </c>
      <c r="B656" s="92">
        <v>33.335000000000001</v>
      </c>
      <c r="C656" s="93">
        <v>0.71050925925925934</v>
      </c>
      <c r="D656" s="107">
        <v>10000.5</v>
      </c>
      <c r="E656" t="s">
        <v>16</v>
      </c>
    </row>
    <row r="657" spans="1:5">
      <c r="A657">
        <v>376</v>
      </c>
      <c r="B657" s="92">
        <v>33.335000000000001</v>
      </c>
      <c r="C657" s="93">
        <v>0.71050925925925934</v>
      </c>
      <c r="D657" s="107">
        <v>12533.96</v>
      </c>
      <c r="E657" t="s">
        <v>16</v>
      </c>
    </row>
    <row r="658" spans="1:5">
      <c r="A658">
        <v>100</v>
      </c>
      <c r="B658" s="92">
        <v>33.335000000000001</v>
      </c>
      <c r="C658" s="93">
        <v>0.71052083333333327</v>
      </c>
      <c r="D658" s="107">
        <v>3333.5</v>
      </c>
      <c r="E658" t="s">
        <v>16</v>
      </c>
    </row>
    <row r="659" spans="1:5">
      <c r="A659">
        <v>400</v>
      </c>
      <c r="B659" s="92">
        <v>33.335000000000001</v>
      </c>
      <c r="C659" s="93">
        <v>0.71179398148148154</v>
      </c>
      <c r="D659" s="107">
        <v>13334</v>
      </c>
      <c r="E659" t="s">
        <v>16</v>
      </c>
    </row>
    <row r="660" spans="1:5">
      <c r="A660">
        <v>800</v>
      </c>
      <c r="B660" s="92">
        <v>33.335000000000001</v>
      </c>
      <c r="C660" s="93">
        <v>0.71179398148148154</v>
      </c>
      <c r="D660" s="107">
        <v>26668</v>
      </c>
      <c r="E660" t="s">
        <v>16</v>
      </c>
    </row>
    <row r="661" spans="1:5">
      <c r="A661">
        <v>250</v>
      </c>
      <c r="B661" s="92">
        <v>33.335000000000001</v>
      </c>
      <c r="C661" s="93">
        <v>0.71179398148148154</v>
      </c>
      <c r="D661" s="107">
        <v>8333.75</v>
      </c>
      <c r="E661" t="s">
        <v>16</v>
      </c>
    </row>
    <row r="662" spans="1:5">
      <c r="A662">
        <v>24</v>
      </c>
      <c r="B662" s="92">
        <v>33.335000000000001</v>
      </c>
      <c r="C662" s="93">
        <v>0.71179398148148154</v>
      </c>
      <c r="D662" s="107">
        <v>800.04</v>
      </c>
      <c r="E662" t="s">
        <v>16</v>
      </c>
    </row>
    <row r="663" spans="1:5">
      <c r="A663">
        <v>367</v>
      </c>
      <c r="B663" s="92">
        <v>33.335000000000001</v>
      </c>
      <c r="C663" s="93">
        <v>0.71179398148148154</v>
      </c>
      <c r="D663" s="107">
        <v>12233.945</v>
      </c>
      <c r="E663" t="s">
        <v>16</v>
      </c>
    </row>
    <row r="664" spans="1:5">
      <c r="A664">
        <v>396</v>
      </c>
      <c r="B664" s="92">
        <v>33.369999999999997</v>
      </c>
      <c r="C664" s="93">
        <v>0.71494212962962955</v>
      </c>
      <c r="D664" s="107">
        <v>13214.52</v>
      </c>
      <c r="E664" t="s">
        <v>16</v>
      </c>
    </row>
    <row r="665" spans="1:5">
      <c r="A665">
        <v>181</v>
      </c>
      <c r="B665" s="92">
        <v>33.369999999999997</v>
      </c>
      <c r="C665" s="93">
        <v>0.71494212962962955</v>
      </c>
      <c r="D665" s="107">
        <v>6039.97</v>
      </c>
      <c r="E665" t="s">
        <v>16</v>
      </c>
    </row>
    <row r="666" spans="1:5">
      <c r="A666">
        <v>154</v>
      </c>
      <c r="B666" s="92">
        <v>33.369999999999997</v>
      </c>
      <c r="C666" s="93">
        <v>0.71494212962962955</v>
      </c>
      <c r="D666" s="107">
        <v>5138.9799999999996</v>
      </c>
      <c r="E666" t="s">
        <v>16</v>
      </c>
    </row>
    <row r="667" spans="1:5">
      <c r="A667">
        <v>150</v>
      </c>
      <c r="B667" s="92">
        <v>33.369999999999997</v>
      </c>
      <c r="C667" s="93">
        <v>0.71494212962962955</v>
      </c>
      <c r="D667" s="107">
        <v>5005.5</v>
      </c>
      <c r="E667" t="s">
        <v>16</v>
      </c>
    </row>
    <row r="668" spans="1:5">
      <c r="A668">
        <v>71</v>
      </c>
      <c r="B668" s="92">
        <v>33.369999999999997</v>
      </c>
      <c r="C668" s="93">
        <v>0.71494212962962955</v>
      </c>
      <c r="D668" s="107">
        <v>2369.27</v>
      </c>
      <c r="E668" t="s">
        <v>16</v>
      </c>
    </row>
    <row r="669" spans="1:5">
      <c r="A669">
        <v>906</v>
      </c>
      <c r="B669" s="92">
        <v>33.369999999999997</v>
      </c>
      <c r="C669" s="93">
        <v>0.71496527777777785</v>
      </c>
      <c r="D669" s="107">
        <v>30233.22</v>
      </c>
      <c r="E669" t="s">
        <v>16</v>
      </c>
    </row>
    <row r="670" spans="1:5">
      <c r="A670">
        <v>798</v>
      </c>
      <c r="B670" s="92">
        <v>33.369999999999997</v>
      </c>
      <c r="C670" s="93">
        <v>0.71496527777777785</v>
      </c>
      <c r="D670" s="107">
        <v>26629.26</v>
      </c>
      <c r="E670" t="s">
        <v>16</v>
      </c>
    </row>
    <row r="671" spans="1:5">
      <c r="A671">
        <v>250</v>
      </c>
      <c r="B671" s="92">
        <v>33.369999999999997</v>
      </c>
      <c r="C671" s="93">
        <v>0.71496527777777785</v>
      </c>
      <c r="D671" s="107">
        <v>8342.5</v>
      </c>
      <c r="E671" t="s">
        <v>16</v>
      </c>
    </row>
    <row r="672" spans="1:5">
      <c r="A672">
        <v>250</v>
      </c>
      <c r="B672" s="92">
        <v>33.369999999999997</v>
      </c>
      <c r="C672" s="93">
        <v>0.71496527777777785</v>
      </c>
      <c r="D672" s="107">
        <v>8342.5</v>
      </c>
      <c r="E672" t="s">
        <v>16</v>
      </c>
    </row>
    <row r="673" spans="1:5">
      <c r="A673">
        <v>250</v>
      </c>
      <c r="B673" s="92">
        <v>33.369999999999997</v>
      </c>
      <c r="C673" s="93">
        <v>0.71496527777777785</v>
      </c>
      <c r="D673" s="107">
        <v>8342.5</v>
      </c>
      <c r="E673" t="s">
        <v>16</v>
      </c>
    </row>
    <row r="674" spans="1:5">
      <c r="A674">
        <v>355</v>
      </c>
      <c r="B674" s="92">
        <v>33.369999999999997</v>
      </c>
      <c r="C674" s="93">
        <v>0.71496527777777785</v>
      </c>
      <c r="D674" s="107">
        <v>11846.35</v>
      </c>
      <c r="E674" t="s">
        <v>16</v>
      </c>
    </row>
    <row r="675" spans="1:5">
      <c r="A675">
        <v>844</v>
      </c>
      <c r="B675" s="92">
        <v>33.369999999999997</v>
      </c>
      <c r="C675" s="93">
        <v>0.71496527777777785</v>
      </c>
      <c r="D675" s="107">
        <v>28164.28</v>
      </c>
      <c r="E675" t="s">
        <v>16</v>
      </c>
    </row>
    <row r="676" spans="1:5">
      <c r="A676">
        <v>489</v>
      </c>
      <c r="B676" s="92">
        <v>33.369999999999997</v>
      </c>
      <c r="C676" s="93">
        <v>0.71496527777777785</v>
      </c>
      <c r="D676" s="107">
        <v>16317.93</v>
      </c>
      <c r="E676" t="s">
        <v>16</v>
      </c>
    </row>
    <row r="677" spans="1:5">
      <c r="A677">
        <v>11</v>
      </c>
      <c r="B677" s="92">
        <v>33.369999999999997</v>
      </c>
      <c r="C677" s="93">
        <v>0.71496527777777785</v>
      </c>
      <c r="D677" s="107">
        <v>367.07</v>
      </c>
      <c r="E677" t="s">
        <v>16</v>
      </c>
    </row>
    <row r="678" spans="1:5">
      <c r="A678">
        <v>500</v>
      </c>
      <c r="B678" s="92">
        <v>33.369999999999997</v>
      </c>
      <c r="C678" s="93">
        <v>0.71496527777777785</v>
      </c>
      <c r="D678" s="107">
        <v>16685</v>
      </c>
      <c r="E678" t="s">
        <v>16</v>
      </c>
    </row>
    <row r="679" spans="1:5">
      <c r="A679">
        <v>1344</v>
      </c>
      <c r="B679" s="92">
        <v>33.369999999999997</v>
      </c>
      <c r="C679" s="93">
        <v>0.71496527777777785</v>
      </c>
      <c r="D679" s="107">
        <v>44849.279999999999</v>
      </c>
      <c r="E679" t="s">
        <v>16</v>
      </c>
    </row>
    <row r="680" spans="1:5">
      <c r="A680">
        <v>656</v>
      </c>
      <c r="B680" s="92">
        <v>33.369999999999997</v>
      </c>
      <c r="C680" s="93">
        <v>0.71496527777777785</v>
      </c>
      <c r="D680" s="107">
        <v>21890.720000000001</v>
      </c>
      <c r="E680" t="s">
        <v>16</v>
      </c>
    </row>
    <row r="681" spans="1:5">
      <c r="A681">
        <v>134</v>
      </c>
      <c r="B681" s="92">
        <v>33.369999999999997</v>
      </c>
      <c r="C681" s="93">
        <v>0.71608796296296295</v>
      </c>
      <c r="D681" s="107">
        <v>4471.58</v>
      </c>
      <c r="E681" t="s">
        <v>16</v>
      </c>
    </row>
    <row r="682" spans="1:5">
      <c r="A682">
        <v>549</v>
      </c>
      <c r="B682" s="92">
        <v>33.384999999999998</v>
      </c>
      <c r="C682" s="93">
        <v>0.71667824074074071</v>
      </c>
      <c r="D682" s="107">
        <v>18328.365000000002</v>
      </c>
      <c r="E682" t="s">
        <v>16</v>
      </c>
    </row>
    <row r="683" spans="1:5">
      <c r="A683">
        <v>384</v>
      </c>
      <c r="B683" s="92">
        <v>33.384999999999998</v>
      </c>
      <c r="C683" s="93">
        <v>0.71667824074074071</v>
      </c>
      <c r="D683" s="107">
        <v>12819.84</v>
      </c>
      <c r="E683" t="s">
        <v>16</v>
      </c>
    </row>
    <row r="684" spans="1:5">
      <c r="A684">
        <v>343</v>
      </c>
      <c r="B684" s="92">
        <v>33.384999999999998</v>
      </c>
      <c r="C684" s="93">
        <v>0.71667824074074071</v>
      </c>
      <c r="D684" s="107">
        <v>11451.055</v>
      </c>
      <c r="E684" t="s">
        <v>16</v>
      </c>
    </row>
    <row r="685" spans="1:5">
      <c r="A685">
        <v>251</v>
      </c>
      <c r="B685" s="92">
        <v>33.384999999999998</v>
      </c>
      <c r="C685" s="93">
        <v>0.71667824074074071</v>
      </c>
      <c r="D685" s="107">
        <v>8379.6350000000002</v>
      </c>
      <c r="E685" t="s">
        <v>16</v>
      </c>
    </row>
    <row r="686" spans="1:5">
      <c r="A686">
        <v>250</v>
      </c>
      <c r="B686" s="92">
        <v>33.384999999999998</v>
      </c>
      <c r="C686" s="93">
        <v>0.71667824074074071</v>
      </c>
      <c r="D686" s="107">
        <v>8346.25</v>
      </c>
      <c r="E686" t="s">
        <v>16</v>
      </c>
    </row>
    <row r="687" spans="1:5">
      <c r="A687">
        <v>245</v>
      </c>
      <c r="B687" s="92">
        <v>33.384999999999998</v>
      </c>
      <c r="C687" s="93">
        <v>0.71667824074074071</v>
      </c>
      <c r="D687" s="107">
        <v>8179.3249999999998</v>
      </c>
      <c r="E687" t="s">
        <v>16</v>
      </c>
    </row>
    <row r="688" spans="1:5">
      <c r="A688">
        <v>230</v>
      </c>
      <c r="B688" s="92">
        <v>33.384999999999998</v>
      </c>
      <c r="C688" s="93">
        <v>0.71667824074074071</v>
      </c>
      <c r="D688" s="107">
        <v>7678.55</v>
      </c>
      <c r="E688" t="s">
        <v>16</v>
      </c>
    </row>
    <row r="689" spans="1:5">
      <c r="A689">
        <v>207</v>
      </c>
      <c r="B689" s="92">
        <v>33.384999999999998</v>
      </c>
      <c r="C689" s="93">
        <v>0.71667824074074071</v>
      </c>
      <c r="D689" s="107">
        <v>6910.6949999999997</v>
      </c>
      <c r="E689" t="s">
        <v>16</v>
      </c>
    </row>
    <row r="690" spans="1:5">
      <c r="A690">
        <v>198</v>
      </c>
      <c r="B690" s="92">
        <v>33.384999999999998</v>
      </c>
      <c r="C690" s="93">
        <v>0.71667824074074071</v>
      </c>
      <c r="D690" s="107">
        <v>6610.23</v>
      </c>
      <c r="E690" t="s">
        <v>16</v>
      </c>
    </row>
    <row r="691" spans="1:5">
      <c r="A691">
        <v>163</v>
      </c>
      <c r="B691" s="92">
        <v>33.380000000000003</v>
      </c>
      <c r="C691" s="93">
        <v>0.71667824074074071</v>
      </c>
      <c r="D691" s="107">
        <v>5440.94</v>
      </c>
      <c r="E691" t="s">
        <v>16</v>
      </c>
    </row>
    <row r="692" spans="1:5">
      <c r="A692">
        <v>75</v>
      </c>
      <c r="B692" s="92">
        <v>33.384999999999998</v>
      </c>
      <c r="C692" s="93">
        <v>0.71667824074074071</v>
      </c>
      <c r="D692" s="107">
        <v>2503.875</v>
      </c>
      <c r="E692" t="s">
        <v>16</v>
      </c>
    </row>
    <row r="693" spans="1:5">
      <c r="A693">
        <v>166</v>
      </c>
      <c r="B693" s="92">
        <v>33.384999999999998</v>
      </c>
      <c r="C693" s="93">
        <v>0.71667824074074071</v>
      </c>
      <c r="D693" s="107">
        <v>5541.91</v>
      </c>
      <c r="E693" t="s">
        <v>16</v>
      </c>
    </row>
    <row r="694" spans="1:5">
      <c r="A694">
        <v>300</v>
      </c>
      <c r="B694" s="92">
        <v>33.384999999999998</v>
      </c>
      <c r="C694" s="93">
        <v>0.71668981481481486</v>
      </c>
      <c r="D694" s="107">
        <v>10015.5</v>
      </c>
      <c r="E694" t="s">
        <v>16</v>
      </c>
    </row>
    <row r="695" spans="1:5">
      <c r="A695">
        <v>851</v>
      </c>
      <c r="B695" s="92">
        <v>33.384999999999998</v>
      </c>
      <c r="C695" s="93">
        <v>0.71668981481481486</v>
      </c>
      <c r="D695" s="107">
        <v>28410.634999999998</v>
      </c>
      <c r="E695" t="s">
        <v>16</v>
      </c>
    </row>
    <row r="696" spans="1:5">
      <c r="A696">
        <v>302</v>
      </c>
      <c r="B696" s="92">
        <v>33.384999999999998</v>
      </c>
      <c r="C696" s="93">
        <v>0.71668981481481486</v>
      </c>
      <c r="D696" s="107">
        <v>10082.27</v>
      </c>
      <c r="E696" t="s">
        <v>16</v>
      </c>
    </row>
    <row r="697" spans="1:5">
      <c r="A697">
        <v>268</v>
      </c>
      <c r="B697" s="92">
        <v>33.384999999999998</v>
      </c>
      <c r="C697" s="93">
        <v>0.71668981481481486</v>
      </c>
      <c r="D697" s="107">
        <v>8947.18</v>
      </c>
      <c r="E697" t="s">
        <v>16</v>
      </c>
    </row>
    <row r="698" spans="1:5">
      <c r="A698">
        <v>183</v>
      </c>
      <c r="B698" s="92">
        <v>33.384999999999998</v>
      </c>
      <c r="C698" s="93">
        <v>0.71668981481481486</v>
      </c>
      <c r="D698" s="107">
        <v>6109.4549999999999</v>
      </c>
      <c r="E698" t="s">
        <v>16</v>
      </c>
    </row>
    <row r="699" spans="1:5">
      <c r="A699">
        <v>29</v>
      </c>
      <c r="B699" s="92">
        <v>33.384999999999998</v>
      </c>
      <c r="C699" s="93">
        <v>0.71668981481481486</v>
      </c>
      <c r="D699" s="107">
        <v>968.16499999999996</v>
      </c>
      <c r="E699" t="s">
        <v>16</v>
      </c>
    </row>
    <row r="700" spans="1:5">
      <c r="A700">
        <v>23</v>
      </c>
      <c r="B700" s="92">
        <v>33.384999999999998</v>
      </c>
      <c r="C700" s="93">
        <v>0.71668981481481486</v>
      </c>
      <c r="D700" s="107">
        <v>767.85500000000002</v>
      </c>
      <c r="E700" t="s">
        <v>16</v>
      </c>
    </row>
    <row r="701" spans="1:5">
      <c r="A701">
        <v>23</v>
      </c>
      <c r="B701" s="92">
        <v>33.384999999999998</v>
      </c>
      <c r="C701" s="93">
        <v>0.71668981481481486</v>
      </c>
      <c r="D701" s="107">
        <v>767.85500000000002</v>
      </c>
      <c r="E701" t="s">
        <v>16</v>
      </c>
    </row>
    <row r="702" spans="1:5">
      <c r="A702">
        <v>117</v>
      </c>
      <c r="B702" s="92">
        <v>33.384999999999998</v>
      </c>
      <c r="C702" s="93">
        <v>0.71668981481481486</v>
      </c>
      <c r="D702" s="107">
        <v>3906.0450000000001</v>
      </c>
      <c r="E702" t="s">
        <v>16</v>
      </c>
    </row>
    <row r="703" spans="1:5">
      <c r="A703">
        <v>100</v>
      </c>
      <c r="B703" s="92">
        <v>33.384999999999998</v>
      </c>
      <c r="C703" s="93">
        <v>0.71668981481481486</v>
      </c>
      <c r="D703" s="107">
        <v>3338.5</v>
      </c>
      <c r="E703" t="s">
        <v>16</v>
      </c>
    </row>
    <row r="704" spans="1:5">
      <c r="A704">
        <v>117</v>
      </c>
      <c r="B704" s="92">
        <v>33.384999999999998</v>
      </c>
      <c r="C704" s="93">
        <v>0.71668981481481486</v>
      </c>
      <c r="D704" s="107">
        <v>3906.0450000000001</v>
      </c>
      <c r="E704" t="s">
        <v>16</v>
      </c>
    </row>
    <row r="705" spans="1:5">
      <c r="A705">
        <v>600</v>
      </c>
      <c r="B705" s="92">
        <v>33.384999999999998</v>
      </c>
      <c r="C705" s="93">
        <v>0.71668981481481486</v>
      </c>
      <c r="D705" s="107">
        <v>20031</v>
      </c>
      <c r="E705" t="s">
        <v>16</v>
      </c>
    </row>
    <row r="706" spans="1:5">
      <c r="A706">
        <v>100</v>
      </c>
      <c r="B706" s="92">
        <v>33.384999999999998</v>
      </c>
      <c r="C706" s="93">
        <v>0.71668981481481486</v>
      </c>
      <c r="D706" s="107">
        <v>3338.5</v>
      </c>
      <c r="E706" t="s">
        <v>16</v>
      </c>
    </row>
    <row r="707" spans="1:5">
      <c r="A707">
        <v>104</v>
      </c>
      <c r="B707" s="92">
        <v>33.384999999999998</v>
      </c>
      <c r="C707" s="93">
        <v>0.71668981481481486</v>
      </c>
      <c r="D707" s="107">
        <v>3472.04</v>
      </c>
      <c r="E707" t="s">
        <v>16</v>
      </c>
    </row>
    <row r="708" spans="1:5">
      <c r="A708">
        <v>519</v>
      </c>
      <c r="B708" s="92">
        <v>33.384999999999998</v>
      </c>
      <c r="C708" s="93">
        <v>0.71679398148148143</v>
      </c>
      <c r="D708" s="107">
        <v>17326.814999999999</v>
      </c>
      <c r="E708" t="s">
        <v>16</v>
      </c>
    </row>
    <row r="709" spans="1:5">
      <c r="A709">
        <v>707</v>
      </c>
      <c r="B709" s="92">
        <v>33.384999999999998</v>
      </c>
      <c r="C709" s="93">
        <v>0.71679398148148143</v>
      </c>
      <c r="D709" s="107">
        <v>23603.195</v>
      </c>
      <c r="E709" t="s">
        <v>16</v>
      </c>
    </row>
    <row r="710" spans="1:5">
      <c r="A710">
        <v>1293</v>
      </c>
      <c r="B710" s="92">
        <v>33.384999999999998</v>
      </c>
      <c r="C710" s="93">
        <v>0.71708333333333341</v>
      </c>
      <c r="D710" s="107">
        <v>43166.805</v>
      </c>
      <c r="E710" t="s">
        <v>16</v>
      </c>
    </row>
    <row r="711" spans="1:5">
      <c r="A711">
        <v>100</v>
      </c>
      <c r="B711" s="92">
        <v>33.384999999999998</v>
      </c>
      <c r="C711" s="93">
        <v>0.71712962962962967</v>
      </c>
      <c r="D711" s="107">
        <v>3338.5</v>
      </c>
      <c r="E711" t="s">
        <v>16</v>
      </c>
    </row>
    <row r="712" spans="1:5">
      <c r="A712">
        <v>1900</v>
      </c>
      <c r="B712" s="92">
        <v>33.384999999999998</v>
      </c>
      <c r="C712" s="93">
        <v>0.71712962962962967</v>
      </c>
      <c r="D712" s="107">
        <v>63431.5</v>
      </c>
      <c r="E712" t="s">
        <v>16</v>
      </c>
    </row>
    <row r="713" spans="1:5">
      <c r="A713">
        <v>671</v>
      </c>
      <c r="B713" s="92">
        <v>33.384999999999998</v>
      </c>
      <c r="C713" s="93">
        <v>0.71712962962962967</v>
      </c>
      <c r="D713" s="107">
        <v>22401.334999999999</v>
      </c>
      <c r="E713" t="s">
        <v>16</v>
      </c>
    </row>
    <row r="714" spans="1:5">
      <c r="A714">
        <v>441</v>
      </c>
      <c r="B714" s="92">
        <v>33.384999999999998</v>
      </c>
      <c r="C714" s="93">
        <v>0.71712962962962967</v>
      </c>
      <c r="D714" s="107">
        <v>14722.785</v>
      </c>
      <c r="E714" t="s">
        <v>16</v>
      </c>
    </row>
    <row r="715" spans="1:5">
      <c r="A715">
        <v>452</v>
      </c>
      <c r="B715" s="92">
        <v>33.384999999999998</v>
      </c>
      <c r="C715" s="93">
        <v>0.7171643518518519</v>
      </c>
      <c r="D715" s="107">
        <v>15090.02</v>
      </c>
      <c r="E715" t="s">
        <v>16</v>
      </c>
    </row>
    <row r="716" spans="1:5">
      <c r="A716">
        <v>2500</v>
      </c>
      <c r="B716" s="92">
        <v>33.395000000000003</v>
      </c>
      <c r="C716" s="93">
        <v>0.71894675925925933</v>
      </c>
      <c r="D716" s="107">
        <v>83487.5</v>
      </c>
      <c r="E716" t="s">
        <v>16</v>
      </c>
    </row>
    <row r="717" spans="1:5">
      <c r="A717">
        <v>1293</v>
      </c>
      <c r="B717" s="92">
        <v>33.395000000000003</v>
      </c>
      <c r="C717" s="93">
        <v>0.71894675925925933</v>
      </c>
      <c r="D717" s="107">
        <v>43179.735000000001</v>
      </c>
      <c r="E717" t="s">
        <v>16</v>
      </c>
    </row>
    <row r="718" spans="1:5">
      <c r="A718">
        <v>541</v>
      </c>
      <c r="B718" s="92">
        <v>33.395000000000003</v>
      </c>
      <c r="C718" s="93">
        <v>0.71894675925925933</v>
      </c>
      <c r="D718" s="107">
        <v>18066.695</v>
      </c>
      <c r="E718" t="s">
        <v>16</v>
      </c>
    </row>
    <row r="719" spans="1:5">
      <c r="A719">
        <v>428</v>
      </c>
      <c r="B719" s="92">
        <v>33.395000000000003</v>
      </c>
      <c r="C719" s="93">
        <v>0.71894675925925933</v>
      </c>
      <c r="D719" s="107">
        <v>14293.06</v>
      </c>
      <c r="E719" t="s">
        <v>16</v>
      </c>
    </row>
    <row r="720" spans="1:5">
      <c r="A720">
        <v>382</v>
      </c>
      <c r="B720" s="92">
        <v>33.395000000000003</v>
      </c>
      <c r="C720" s="93">
        <v>0.71894675925925933</v>
      </c>
      <c r="D720" s="107">
        <v>12756.89</v>
      </c>
      <c r="E720" t="s">
        <v>16</v>
      </c>
    </row>
    <row r="721" spans="1:5">
      <c r="A721">
        <v>369</v>
      </c>
      <c r="B721" s="92">
        <v>33.39</v>
      </c>
      <c r="C721" s="93">
        <v>0.71894675925925933</v>
      </c>
      <c r="D721" s="107">
        <v>12320.91</v>
      </c>
      <c r="E721" t="s">
        <v>16</v>
      </c>
    </row>
    <row r="722" spans="1:5">
      <c r="A722">
        <v>343</v>
      </c>
      <c r="B722" s="92">
        <v>33.395000000000003</v>
      </c>
      <c r="C722" s="93">
        <v>0.71894675925925933</v>
      </c>
      <c r="D722" s="107">
        <v>11454.485000000001</v>
      </c>
      <c r="E722" t="s">
        <v>16</v>
      </c>
    </row>
    <row r="723" spans="1:5">
      <c r="A723">
        <v>343</v>
      </c>
      <c r="B723" s="92">
        <v>33.39</v>
      </c>
      <c r="C723" s="93">
        <v>0.71894675925925933</v>
      </c>
      <c r="D723" s="107">
        <v>11452.77</v>
      </c>
      <c r="E723" t="s">
        <v>16</v>
      </c>
    </row>
    <row r="724" spans="1:5">
      <c r="A724">
        <v>258</v>
      </c>
      <c r="B724" s="92">
        <v>33.395000000000003</v>
      </c>
      <c r="C724" s="93">
        <v>0.71894675925925933</v>
      </c>
      <c r="D724" s="107">
        <v>8615.91</v>
      </c>
      <c r="E724" t="s">
        <v>16</v>
      </c>
    </row>
    <row r="725" spans="1:5">
      <c r="A725">
        <v>256</v>
      </c>
      <c r="B725" s="92">
        <v>33.4</v>
      </c>
      <c r="C725" s="93">
        <v>0.71894675925925933</v>
      </c>
      <c r="D725" s="107">
        <v>8550.4</v>
      </c>
      <c r="E725" t="s">
        <v>16</v>
      </c>
    </row>
    <row r="726" spans="1:5">
      <c r="A726">
        <v>253</v>
      </c>
      <c r="B726" s="92">
        <v>33.384999999999998</v>
      </c>
      <c r="C726" s="93">
        <v>0.71894675925925933</v>
      </c>
      <c r="D726" s="107">
        <v>8446.4050000000007</v>
      </c>
      <c r="E726" t="s">
        <v>16</v>
      </c>
    </row>
    <row r="727" spans="1:5">
      <c r="A727">
        <v>250</v>
      </c>
      <c r="B727" s="92">
        <v>33.395000000000003</v>
      </c>
      <c r="C727" s="93">
        <v>0.71894675925925933</v>
      </c>
      <c r="D727" s="107">
        <v>8348.75</v>
      </c>
      <c r="E727" t="s">
        <v>16</v>
      </c>
    </row>
    <row r="728" spans="1:5">
      <c r="A728">
        <v>250</v>
      </c>
      <c r="B728" s="92">
        <v>33.395000000000003</v>
      </c>
      <c r="C728" s="93">
        <v>0.71894675925925933</v>
      </c>
      <c r="D728" s="107">
        <v>8348.75</v>
      </c>
      <c r="E728" t="s">
        <v>16</v>
      </c>
    </row>
    <row r="729" spans="1:5">
      <c r="A729">
        <v>250</v>
      </c>
      <c r="B729" s="92">
        <v>33.39</v>
      </c>
      <c r="C729" s="93">
        <v>0.71894675925925933</v>
      </c>
      <c r="D729" s="107">
        <v>8347.5</v>
      </c>
      <c r="E729" t="s">
        <v>16</v>
      </c>
    </row>
    <row r="730" spans="1:5">
      <c r="A730">
        <v>250</v>
      </c>
      <c r="B730" s="92">
        <v>33.384999999999998</v>
      </c>
      <c r="C730" s="93">
        <v>0.71894675925925933</v>
      </c>
      <c r="D730" s="107">
        <v>8346.25</v>
      </c>
      <c r="E730" t="s">
        <v>16</v>
      </c>
    </row>
    <row r="731" spans="1:5">
      <c r="A731">
        <v>246</v>
      </c>
      <c r="B731" s="92">
        <v>33.39</v>
      </c>
      <c r="C731" s="93">
        <v>0.71894675925925933</v>
      </c>
      <c r="D731" s="107">
        <v>8213.94</v>
      </c>
      <c r="E731" t="s">
        <v>16</v>
      </c>
    </row>
    <row r="732" spans="1:5">
      <c r="A732">
        <v>245</v>
      </c>
      <c r="B732" s="92">
        <v>33.395000000000003</v>
      </c>
      <c r="C732" s="93">
        <v>0.71894675925925933</v>
      </c>
      <c r="D732" s="107">
        <v>8181.7749999999996</v>
      </c>
      <c r="E732" t="s">
        <v>16</v>
      </c>
    </row>
    <row r="733" spans="1:5">
      <c r="A733">
        <v>245</v>
      </c>
      <c r="B733" s="92">
        <v>33.39</v>
      </c>
      <c r="C733" s="93">
        <v>0.71894675925925933</v>
      </c>
      <c r="D733" s="107">
        <v>8180.55</v>
      </c>
      <c r="E733" t="s">
        <v>16</v>
      </c>
    </row>
    <row r="734" spans="1:5">
      <c r="A734">
        <v>202</v>
      </c>
      <c r="B734" s="92">
        <v>33.39</v>
      </c>
      <c r="C734" s="93">
        <v>0.71894675925925933</v>
      </c>
      <c r="D734" s="107">
        <v>6744.78</v>
      </c>
      <c r="E734" t="s">
        <v>16</v>
      </c>
    </row>
    <row r="735" spans="1:5">
      <c r="A735">
        <v>176</v>
      </c>
      <c r="B735" s="92">
        <v>33.395000000000003</v>
      </c>
      <c r="C735" s="93">
        <v>0.71894675925925933</v>
      </c>
      <c r="D735" s="107">
        <v>5877.52</v>
      </c>
      <c r="E735" t="s">
        <v>16</v>
      </c>
    </row>
    <row r="736" spans="1:5">
      <c r="A736">
        <v>166</v>
      </c>
      <c r="B736" s="92">
        <v>33.39</v>
      </c>
      <c r="C736" s="93">
        <v>0.71894675925925933</v>
      </c>
      <c r="D736" s="107">
        <v>5542.74</v>
      </c>
      <c r="E736" t="s">
        <v>16</v>
      </c>
    </row>
    <row r="737" spans="1:5">
      <c r="A737">
        <v>78</v>
      </c>
      <c r="B737" s="92">
        <v>33.39</v>
      </c>
      <c r="C737" s="93">
        <v>0.71894675925925933</v>
      </c>
      <c r="D737" s="107">
        <v>2604.42</v>
      </c>
      <c r="E737" t="s">
        <v>16</v>
      </c>
    </row>
    <row r="738" spans="1:5">
      <c r="A738">
        <v>59</v>
      </c>
      <c r="B738" s="92">
        <v>33.4</v>
      </c>
      <c r="C738" s="93">
        <v>0.71894675925925933</v>
      </c>
      <c r="D738" s="107">
        <v>1970.6</v>
      </c>
      <c r="E738" t="s">
        <v>16</v>
      </c>
    </row>
    <row r="739" spans="1:5">
      <c r="A739">
        <v>2000</v>
      </c>
      <c r="B739" s="92">
        <v>33.344999999999999</v>
      </c>
      <c r="C739" s="93">
        <v>0.72197916666666673</v>
      </c>
      <c r="D739" s="107">
        <v>66690</v>
      </c>
      <c r="E739" t="s">
        <v>16</v>
      </c>
    </row>
    <row r="740" spans="1:5">
      <c r="A740">
        <v>1346</v>
      </c>
      <c r="B740" s="92">
        <v>33.344999999999999</v>
      </c>
      <c r="C740" s="93">
        <v>0.72197916666666673</v>
      </c>
      <c r="D740" s="107">
        <v>44882.37</v>
      </c>
      <c r="E740" t="s">
        <v>16</v>
      </c>
    </row>
    <row r="741" spans="1:5">
      <c r="A741">
        <v>1627</v>
      </c>
      <c r="B741" s="92">
        <v>33.344999999999999</v>
      </c>
      <c r="C741" s="93">
        <v>0.72197916666666673</v>
      </c>
      <c r="D741" s="107">
        <v>54252.315000000002</v>
      </c>
      <c r="E741" t="s">
        <v>16</v>
      </c>
    </row>
    <row r="742" spans="1:5">
      <c r="A742">
        <v>654</v>
      </c>
      <c r="B742" s="92">
        <v>33.344999999999999</v>
      </c>
      <c r="C742" s="93">
        <v>0.72197916666666673</v>
      </c>
      <c r="D742" s="107">
        <v>21807.63</v>
      </c>
      <c r="E742" t="s">
        <v>16</v>
      </c>
    </row>
    <row r="743" spans="1:5">
      <c r="A743">
        <v>2000</v>
      </c>
      <c r="B743" s="92">
        <v>33.344999999999999</v>
      </c>
      <c r="C743" s="93">
        <v>0.72197916666666673</v>
      </c>
      <c r="D743" s="107">
        <v>66690</v>
      </c>
      <c r="E743" t="s">
        <v>16</v>
      </c>
    </row>
    <row r="744" spans="1:5">
      <c r="A744">
        <v>500</v>
      </c>
      <c r="B744" s="92">
        <v>33.344999999999999</v>
      </c>
      <c r="C744" s="93">
        <v>0.72197916666666673</v>
      </c>
      <c r="D744" s="107">
        <v>16672.5</v>
      </c>
      <c r="E744" t="s">
        <v>16</v>
      </c>
    </row>
    <row r="745" spans="1:5">
      <c r="A745">
        <v>627</v>
      </c>
      <c r="B745" s="92">
        <v>33.344999999999999</v>
      </c>
      <c r="C745" s="93">
        <v>0.72203703703703714</v>
      </c>
      <c r="D745" s="107">
        <v>20907.314999999999</v>
      </c>
      <c r="E745" t="s">
        <v>16</v>
      </c>
    </row>
    <row r="746" spans="1:5">
      <c r="A746">
        <v>873</v>
      </c>
      <c r="B746" s="92">
        <v>33.344999999999999</v>
      </c>
      <c r="C746" s="93">
        <v>0.72262731481481479</v>
      </c>
      <c r="D746" s="107">
        <v>29110.185000000001</v>
      </c>
      <c r="E746" t="s">
        <v>16</v>
      </c>
    </row>
    <row r="747" spans="1:5">
      <c r="A747">
        <v>540</v>
      </c>
      <c r="B747" s="92">
        <v>33.344999999999999</v>
      </c>
      <c r="C747" s="93">
        <v>0.72262731481481479</v>
      </c>
      <c r="D747" s="107">
        <v>18006.3</v>
      </c>
      <c r="E747" t="s">
        <v>16</v>
      </c>
    </row>
    <row r="748" spans="1:5">
      <c r="A748">
        <v>23</v>
      </c>
      <c r="B748" s="92">
        <v>33.344999999999999</v>
      </c>
      <c r="C748" s="93">
        <v>0.72262731481481479</v>
      </c>
      <c r="D748" s="107">
        <v>766.93499999999995</v>
      </c>
      <c r="E748" t="s">
        <v>16</v>
      </c>
    </row>
    <row r="749" spans="1:5">
      <c r="A749">
        <v>512</v>
      </c>
      <c r="B749" s="92">
        <v>33.344999999999999</v>
      </c>
      <c r="C749" s="93">
        <v>0.72262731481481479</v>
      </c>
      <c r="D749" s="107">
        <v>17072.64</v>
      </c>
      <c r="E749" t="s">
        <v>16</v>
      </c>
    </row>
    <row r="750" spans="1:5">
      <c r="A750">
        <v>445</v>
      </c>
      <c r="B750" s="92">
        <v>33.344999999999999</v>
      </c>
      <c r="C750" s="93">
        <v>0.72262731481481479</v>
      </c>
      <c r="D750" s="107">
        <v>14838.525</v>
      </c>
      <c r="E750" t="s">
        <v>16</v>
      </c>
    </row>
    <row r="751" spans="1:5">
      <c r="A751">
        <v>43</v>
      </c>
      <c r="B751" s="92">
        <v>33.344999999999999</v>
      </c>
      <c r="C751" s="93">
        <v>0.72262731481481479</v>
      </c>
      <c r="D751" s="107">
        <v>1433.835</v>
      </c>
      <c r="E751" t="s">
        <v>16</v>
      </c>
    </row>
    <row r="752" spans="1:5">
      <c r="A752">
        <v>460</v>
      </c>
      <c r="B752" s="92">
        <v>33.344999999999999</v>
      </c>
      <c r="C752" s="93">
        <v>0.72262731481481479</v>
      </c>
      <c r="D752" s="107">
        <v>15338.7</v>
      </c>
      <c r="E752" t="s">
        <v>16</v>
      </c>
    </row>
    <row r="753" spans="1:5">
      <c r="A753">
        <v>250</v>
      </c>
      <c r="B753" s="92">
        <v>33.344999999999999</v>
      </c>
      <c r="C753" s="93">
        <v>0.72262731481481479</v>
      </c>
      <c r="D753" s="107">
        <v>8336.25</v>
      </c>
      <c r="E753" t="s">
        <v>16</v>
      </c>
    </row>
    <row r="754" spans="1:5">
      <c r="A754">
        <v>147</v>
      </c>
      <c r="B754" s="92">
        <v>33.344999999999999</v>
      </c>
      <c r="C754" s="93">
        <v>0.72262731481481479</v>
      </c>
      <c r="D754" s="107">
        <v>4901.7150000000001</v>
      </c>
      <c r="E754" t="s">
        <v>16</v>
      </c>
    </row>
    <row r="755" spans="1:5">
      <c r="A755">
        <v>500</v>
      </c>
      <c r="B755" s="92">
        <v>33.344999999999999</v>
      </c>
      <c r="C755" s="93">
        <v>0.72262731481481479</v>
      </c>
      <c r="D755" s="107">
        <v>16672.5</v>
      </c>
      <c r="E755" t="s">
        <v>16</v>
      </c>
    </row>
    <row r="756" spans="1:5">
      <c r="A756">
        <v>1000</v>
      </c>
      <c r="B756" s="92">
        <v>33.344999999999999</v>
      </c>
      <c r="C756" s="93">
        <v>0.72262731481481479</v>
      </c>
      <c r="D756" s="107">
        <v>33345</v>
      </c>
      <c r="E756" t="s">
        <v>16</v>
      </c>
    </row>
    <row r="757" spans="1:5">
      <c r="A757">
        <v>99</v>
      </c>
      <c r="B757" s="92">
        <v>33.344999999999999</v>
      </c>
      <c r="C757" s="93">
        <v>0.72262731481481479</v>
      </c>
      <c r="D757" s="107">
        <v>3301.1550000000002</v>
      </c>
      <c r="E757" t="s">
        <v>16</v>
      </c>
    </row>
    <row r="758" spans="1:5">
      <c r="A758">
        <v>491</v>
      </c>
      <c r="B758" s="92">
        <v>33.344999999999999</v>
      </c>
      <c r="C758" s="93">
        <v>0.72262731481481479</v>
      </c>
      <c r="D758" s="107">
        <v>16372.395</v>
      </c>
      <c r="E758" t="s">
        <v>16</v>
      </c>
    </row>
    <row r="759" spans="1:5">
      <c r="A759">
        <v>151</v>
      </c>
      <c r="B759" s="92">
        <v>33.344999999999999</v>
      </c>
      <c r="C759" s="93">
        <v>0.72262731481481479</v>
      </c>
      <c r="D759" s="107">
        <v>5035.0950000000003</v>
      </c>
      <c r="E759" t="s">
        <v>16</v>
      </c>
    </row>
    <row r="760" spans="1:5">
      <c r="A760">
        <v>99</v>
      </c>
      <c r="B760" s="92">
        <v>33.344999999999999</v>
      </c>
      <c r="C760" s="93">
        <v>0.72262731481481479</v>
      </c>
      <c r="D760" s="107">
        <v>3301.1550000000002</v>
      </c>
      <c r="E760" t="s">
        <v>16</v>
      </c>
    </row>
    <row r="761" spans="1:5">
      <c r="A761">
        <v>75</v>
      </c>
      <c r="B761" s="92">
        <v>33.344999999999999</v>
      </c>
      <c r="C761" s="93">
        <v>0.72262731481481479</v>
      </c>
      <c r="D761" s="107">
        <v>2500.875</v>
      </c>
      <c r="E761" t="s">
        <v>16</v>
      </c>
    </row>
    <row r="762" spans="1:5">
      <c r="A762">
        <v>900</v>
      </c>
      <c r="B762" s="92">
        <v>33.344999999999999</v>
      </c>
      <c r="C762" s="93">
        <v>0.72262731481481479</v>
      </c>
      <c r="D762" s="107">
        <v>30010.5</v>
      </c>
      <c r="E762" t="s">
        <v>16</v>
      </c>
    </row>
    <row r="763" spans="1:5">
      <c r="A763">
        <v>534</v>
      </c>
      <c r="B763" s="92">
        <v>33.344999999999999</v>
      </c>
      <c r="C763" s="93">
        <v>0.72262731481481479</v>
      </c>
      <c r="D763" s="107">
        <v>17806.23</v>
      </c>
      <c r="E763" t="s">
        <v>16</v>
      </c>
    </row>
    <row r="764" spans="1:5">
      <c r="A764">
        <v>340</v>
      </c>
      <c r="B764" s="92">
        <v>33.344999999999999</v>
      </c>
      <c r="C764" s="93">
        <v>0.72262731481481479</v>
      </c>
      <c r="D764" s="107">
        <v>11337.3</v>
      </c>
      <c r="E764" t="s">
        <v>16</v>
      </c>
    </row>
    <row r="765" spans="1:5">
      <c r="A765">
        <v>900</v>
      </c>
      <c r="B765" s="92">
        <v>33.344999999999999</v>
      </c>
      <c r="C765" s="93">
        <v>0.72262731481481479</v>
      </c>
      <c r="D765" s="107">
        <v>30010.5</v>
      </c>
      <c r="E765" t="s">
        <v>16</v>
      </c>
    </row>
    <row r="766" spans="1:5">
      <c r="A766">
        <v>760</v>
      </c>
      <c r="B766" s="92">
        <v>33.344999999999999</v>
      </c>
      <c r="C766" s="93">
        <v>0.72262731481481479</v>
      </c>
      <c r="D766" s="107">
        <v>25342.2</v>
      </c>
      <c r="E766" t="s">
        <v>16</v>
      </c>
    </row>
    <row r="767" spans="1:5">
      <c r="A767">
        <v>1893</v>
      </c>
      <c r="B767" s="92">
        <v>33.344999999999999</v>
      </c>
      <c r="C767" s="93">
        <v>0.72262731481481479</v>
      </c>
      <c r="D767" s="107">
        <v>63122.084999999999</v>
      </c>
      <c r="E767" t="s">
        <v>16</v>
      </c>
    </row>
    <row r="768" spans="1:5">
      <c r="A768">
        <v>107</v>
      </c>
      <c r="B768" s="92">
        <v>33.344999999999999</v>
      </c>
      <c r="C768" s="93">
        <v>0.72262731481481479</v>
      </c>
      <c r="D768" s="107">
        <v>3567.915</v>
      </c>
      <c r="E768" t="s">
        <v>16</v>
      </c>
    </row>
    <row r="769" spans="1:5">
      <c r="A769">
        <v>104</v>
      </c>
      <c r="B769" s="92">
        <v>33.344999999999999</v>
      </c>
      <c r="C769" s="93">
        <v>0.72262731481481479</v>
      </c>
      <c r="D769" s="107">
        <v>3467.88</v>
      </c>
      <c r="E769" t="s">
        <v>16</v>
      </c>
    </row>
    <row r="770" spans="1:5">
      <c r="A770">
        <v>1383</v>
      </c>
      <c r="B770" s="92">
        <v>33.335000000000001</v>
      </c>
      <c r="C770" s="93">
        <v>0.72266203703703702</v>
      </c>
      <c r="D770" s="107">
        <v>46102.305</v>
      </c>
      <c r="E770" t="s">
        <v>16</v>
      </c>
    </row>
    <row r="771" spans="1:5">
      <c r="A771">
        <v>2000</v>
      </c>
      <c r="B771" s="92">
        <v>33.335000000000001</v>
      </c>
      <c r="C771" s="93">
        <v>0.72266203703703702</v>
      </c>
      <c r="D771" s="107">
        <v>66670</v>
      </c>
      <c r="E771" t="s">
        <v>16</v>
      </c>
    </row>
    <row r="772" spans="1:5">
      <c r="A772">
        <v>133</v>
      </c>
      <c r="B772" s="92">
        <v>33.335000000000001</v>
      </c>
      <c r="C772" s="93">
        <v>0.72266203703703702</v>
      </c>
      <c r="D772" s="107">
        <v>4433.5550000000003</v>
      </c>
      <c r="E772" t="s">
        <v>16</v>
      </c>
    </row>
    <row r="773" spans="1:5">
      <c r="A773">
        <v>2000</v>
      </c>
      <c r="B773" s="92">
        <v>33.335000000000001</v>
      </c>
      <c r="C773" s="93">
        <v>0.72298611111111111</v>
      </c>
      <c r="D773" s="107">
        <v>66670</v>
      </c>
      <c r="E773" t="s">
        <v>16</v>
      </c>
    </row>
    <row r="774" spans="1:5">
      <c r="A774">
        <v>2000</v>
      </c>
      <c r="B774" s="92">
        <v>33.335000000000001</v>
      </c>
      <c r="C774" s="93">
        <v>0.72298611111111111</v>
      </c>
      <c r="D774" s="107">
        <v>66670</v>
      </c>
      <c r="E774" t="s">
        <v>16</v>
      </c>
    </row>
    <row r="775" spans="1:5">
      <c r="A775">
        <v>332</v>
      </c>
      <c r="B775" s="92">
        <v>33.335000000000001</v>
      </c>
      <c r="C775" s="93">
        <v>0.72298611111111111</v>
      </c>
      <c r="D775" s="107">
        <v>11067.22</v>
      </c>
      <c r="E775" t="s">
        <v>16</v>
      </c>
    </row>
    <row r="776" spans="1:5">
      <c r="A776">
        <v>1020</v>
      </c>
      <c r="B776" s="92">
        <v>33.335000000000001</v>
      </c>
      <c r="C776" s="93">
        <v>0.72298611111111111</v>
      </c>
      <c r="D776" s="107">
        <v>34001.699999999997</v>
      </c>
      <c r="E776" t="s">
        <v>16</v>
      </c>
    </row>
    <row r="777" spans="1:5">
      <c r="A777">
        <v>148</v>
      </c>
      <c r="B777" s="92">
        <v>33.335000000000001</v>
      </c>
      <c r="C777" s="93">
        <v>0.72298611111111111</v>
      </c>
      <c r="D777" s="107">
        <v>4933.58</v>
      </c>
      <c r="E777" t="s">
        <v>16</v>
      </c>
    </row>
    <row r="778" spans="1:5">
      <c r="A778">
        <v>832</v>
      </c>
      <c r="B778" s="92">
        <v>33.335000000000001</v>
      </c>
      <c r="C778" s="93">
        <v>0.72298611111111111</v>
      </c>
      <c r="D778" s="107">
        <v>27734.720000000001</v>
      </c>
      <c r="E778" t="s">
        <v>16</v>
      </c>
    </row>
    <row r="779" spans="1:5">
      <c r="A779">
        <v>250</v>
      </c>
      <c r="B779" s="92">
        <v>33.335000000000001</v>
      </c>
      <c r="C779" s="93">
        <v>0.72298611111111111</v>
      </c>
      <c r="D779" s="107">
        <v>8333.75</v>
      </c>
      <c r="E779" t="s">
        <v>16</v>
      </c>
    </row>
    <row r="780" spans="1:5">
      <c r="A780">
        <v>1750</v>
      </c>
      <c r="B780" s="92">
        <v>33.335000000000001</v>
      </c>
      <c r="C780" s="93">
        <v>0.72298611111111111</v>
      </c>
      <c r="D780" s="107">
        <v>58336.25</v>
      </c>
      <c r="E780" t="s">
        <v>16</v>
      </c>
    </row>
    <row r="781" spans="1:5">
      <c r="A781">
        <v>468</v>
      </c>
      <c r="B781" s="92">
        <v>33.335000000000001</v>
      </c>
      <c r="C781" s="93">
        <v>0.72298611111111111</v>
      </c>
      <c r="D781" s="107">
        <v>15600.78</v>
      </c>
      <c r="E781" t="s">
        <v>16</v>
      </c>
    </row>
    <row r="782" spans="1:5">
      <c r="A782">
        <v>2000</v>
      </c>
      <c r="B782" s="92">
        <v>33.335000000000001</v>
      </c>
      <c r="C782" s="93">
        <v>0.72299768518518526</v>
      </c>
      <c r="D782" s="107">
        <v>66670</v>
      </c>
      <c r="E782" t="s">
        <v>16</v>
      </c>
    </row>
    <row r="783" spans="1:5">
      <c r="A783">
        <v>427</v>
      </c>
      <c r="B783" s="92">
        <v>33.335000000000001</v>
      </c>
      <c r="C783" s="93">
        <v>0.72299768518518526</v>
      </c>
      <c r="D783" s="107">
        <v>14234.045</v>
      </c>
      <c r="E783" t="s">
        <v>16</v>
      </c>
    </row>
    <row r="784" spans="1:5">
      <c r="A784">
        <v>1384</v>
      </c>
      <c r="B784" s="92">
        <v>33.335000000000001</v>
      </c>
      <c r="C784" s="93">
        <v>0.72299768518518526</v>
      </c>
      <c r="D784" s="107">
        <v>46135.64</v>
      </c>
      <c r="E784" t="s">
        <v>16</v>
      </c>
    </row>
    <row r="785" spans="1:5">
      <c r="A785">
        <v>91</v>
      </c>
      <c r="B785" s="92">
        <v>33.335000000000001</v>
      </c>
      <c r="C785" s="93">
        <v>0.72310185185185183</v>
      </c>
      <c r="D785" s="107">
        <v>3033.4850000000001</v>
      </c>
      <c r="E785" t="s">
        <v>16</v>
      </c>
    </row>
    <row r="786" spans="1:5">
      <c r="A786">
        <v>525</v>
      </c>
      <c r="B786" s="92">
        <v>33.335000000000001</v>
      </c>
      <c r="C786" s="93">
        <v>0.72310185185185183</v>
      </c>
      <c r="D786" s="107">
        <v>17500.875</v>
      </c>
      <c r="E786" t="s">
        <v>16</v>
      </c>
    </row>
    <row r="787" spans="1:5">
      <c r="A787">
        <v>106</v>
      </c>
      <c r="B787" s="92">
        <v>33.335000000000001</v>
      </c>
      <c r="C787" s="93">
        <v>0.72310185185185183</v>
      </c>
      <c r="D787" s="107">
        <v>3533.51</v>
      </c>
      <c r="E787" t="s">
        <v>16</v>
      </c>
    </row>
    <row r="788" spans="1:5">
      <c r="A788">
        <v>91</v>
      </c>
      <c r="B788" s="92">
        <v>33.335000000000001</v>
      </c>
      <c r="C788" s="93">
        <v>0.72317129629629628</v>
      </c>
      <c r="D788" s="107">
        <v>3033.4850000000001</v>
      </c>
      <c r="E788" t="s">
        <v>31</v>
      </c>
    </row>
    <row r="789" spans="1:5">
      <c r="A789">
        <v>96</v>
      </c>
      <c r="B789" s="92">
        <v>33.335000000000001</v>
      </c>
      <c r="C789" s="93">
        <v>0.7232291666666667</v>
      </c>
      <c r="D789" s="107">
        <v>3200.16</v>
      </c>
      <c r="E789" t="s">
        <v>31</v>
      </c>
    </row>
    <row r="790" spans="1:5">
      <c r="A790">
        <v>737</v>
      </c>
      <c r="B790" s="92">
        <v>33.340000000000003</v>
      </c>
      <c r="C790" s="93">
        <v>0.72326388888888893</v>
      </c>
      <c r="D790" s="107">
        <v>24571.58</v>
      </c>
      <c r="E790" t="s">
        <v>16</v>
      </c>
    </row>
    <row r="791" spans="1:5">
      <c r="A791">
        <v>1000</v>
      </c>
      <c r="B791" s="92">
        <v>33.340000000000003</v>
      </c>
      <c r="C791" s="93">
        <v>0.72326388888888893</v>
      </c>
      <c r="D791" s="107">
        <v>33340</v>
      </c>
      <c r="E791" t="s">
        <v>31</v>
      </c>
    </row>
    <row r="792" spans="1:5">
      <c r="A792">
        <v>642</v>
      </c>
      <c r="B792" s="92">
        <v>33.340000000000003</v>
      </c>
      <c r="C792" s="93">
        <v>0.72326388888888893</v>
      </c>
      <c r="D792" s="107">
        <v>21404.28</v>
      </c>
      <c r="E792" t="s">
        <v>16</v>
      </c>
    </row>
    <row r="793" spans="1:5">
      <c r="A793">
        <v>342</v>
      </c>
      <c r="B793" s="92">
        <v>33.340000000000003</v>
      </c>
      <c r="C793" s="93">
        <v>0.72326388888888893</v>
      </c>
      <c r="D793" s="107">
        <v>11402.28</v>
      </c>
      <c r="E793" t="s">
        <v>16</v>
      </c>
    </row>
    <row r="794" spans="1:5">
      <c r="A794">
        <v>341</v>
      </c>
      <c r="B794" s="92">
        <v>33.340000000000003</v>
      </c>
      <c r="C794" s="93">
        <v>0.72326388888888893</v>
      </c>
      <c r="D794" s="107">
        <v>11368.94</v>
      </c>
      <c r="E794" t="s">
        <v>16</v>
      </c>
    </row>
    <row r="795" spans="1:5">
      <c r="A795">
        <v>250</v>
      </c>
      <c r="B795" s="92">
        <v>33.340000000000003</v>
      </c>
      <c r="C795" s="93">
        <v>0.72326388888888893</v>
      </c>
      <c r="D795" s="107">
        <v>8335</v>
      </c>
      <c r="E795" t="s">
        <v>16</v>
      </c>
    </row>
    <row r="796" spans="1:5">
      <c r="A796">
        <v>249</v>
      </c>
      <c r="B796" s="92">
        <v>33.340000000000003</v>
      </c>
      <c r="C796" s="93">
        <v>0.72326388888888893</v>
      </c>
      <c r="D796" s="107">
        <v>8301.66</v>
      </c>
      <c r="E796" t="s">
        <v>30</v>
      </c>
    </row>
    <row r="797" spans="1:5">
      <c r="A797">
        <v>218</v>
      </c>
      <c r="B797" s="92">
        <v>33.340000000000003</v>
      </c>
      <c r="C797" s="93">
        <v>0.72326388888888893</v>
      </c>
      <c r="D797" s="107">
        <v>7268.12</v>
      </c>
      <c r="E797" t="s">
        <v>16</v>
      </c>
    </row>
    <row r="798" spans="1:5">
      <c r="A798">
        <v>182</v>
      </c>
      <c r="B798" s="92">
        <v>33.340000000000003</v>
      </c>
      <c r="C798" s="93">
        <v>0.72326388888888893</v>
      </c>
      <c r="D798" s="107">
        <v>6067.88</v>
      </c>
      <c r="E798" t="s">
        <v>30</v>
      </c>
    </row>
    <row r="799" spans="1:5">
      <c r="A799">
        <v>173</v>
      </c>
      <c r="B799" s="92">
        <v>33.340000000000003</v>
      </c>
      <c r="C799" s="93">
        <v>0.72326388888888893</v>
      </c>
      <c r="D799" s="107">
        <v>5767.82</v>
      </c>
      <c r="E799" t="s">
        <v>16</v>
      </c>
    </row>
    <row r="800" spans="1:5">
      <c r="A800">
        <v>171</v>
      </c>
      <c r="B800" s="92">
        <v>33.340000000000003</v>
      </c>
      <c r="C800" s="93">
        <v>0.72326388888888893</v>
      </c>
      <c r="D800" s="107">
        <v>5701.14</v>
      </c>
      <c r="E800" t="s">
        <v>16</v>
      </c>
    </row>
    <row r="801" spans="1:5">
      <c r="A801">
        <v>150</v>
      </c>
      <c r="B801" s="92">
        <v>33.340000000000003</v>
      </c>
      <c r="C801" s="93">
        <v>0.72326388888888893</v>
      </c>
      <c r="D801" s="107">
        <v>5001</v>
      </c>
      <c r="E801" t="s">
        <v>30</v>
      </c>
    </row>
    <row r="802" spans="1:5">
      <c r="A802">
        <v>150</v>
      </c>
      <c r="B802" s="92">
        <v>33.340000000000003</v>
      </c>
      <c r="C802" s="93">
        <v>0.72326388888888893</v>
      </c>
      <c r="D802" s="107">
        <v>5001</v>
      </c>
      <c r="E802" t="s">
        <v>30</v>
      </c>
    </row>
    <row r="803" spans="1:5">
      <c r="A803">
        <v>125</v>
      </c>
      <c r="B803" s="92">
        <v>33.340000000000003</v>
      </c>
      <c r="C803" s="93">
        <v>0.72326388888888893</v>
      </c>
      <c r="D803" s="107">
        <v>4167.5</v>
      </c>
      <c r="E803" t="s">
        <v>31</v>
      </c>
    </row>
    <row r="804" spans="1:5">
      <c r="A804">
        <v>110</v>
      </c>
      <c r="B804" s="92">
        <v>33.340000000000003</v>
      </c>
      <c r="C804" s="93">
        <v>0.72326388888888893</v>
      </c>
      <c r="D804" s="107">
        <v>3667.4</v>
      </c>
      <c r="E804" t="s">
        <v>16</v>
      </c>
    </row>
    <row r="805" spans="1:5">
      <c r="A805">
        <v>100</v>
      </c>
      <c r="B805" s="92">
        <v>33.340000000000003</v>
      </c>
      <c r="C805" s="93">
        <v>0.72326388888888893</v>
      </c>
      <c r="D805" s="107">
        <v>3334</v>
      </c>
      <c r="E805" t="s">
        <v>30</v>
      </c>
    </row>
    <row r="806" spans="1:5">
      <c r="A806">
        <v>280</v>
      </c>
      <c r="B806" s="92">
        <v>33.340000000000003</v>
      </c>
      <c r="C806" s="93">
        <v>0.72326388888888893</v>
      </c>
      <c r="D806" s="107">
        <v>9335.2000000000007</v>
      </c>
      <c r="E806" t="s">
        <v>31</v>
      </c>
    </row>
    <row r="807" spans="1:5">
      <c r="A807">
        <v>100</v>
      </c>
      <c r="B807" s="92">
        <v>33.340000000000003</v>
      </c>
      <c r="C807" s="93">
        <v>0.72326388888888893</v>
      </c>
      <c r="D807" s="107">
        <v>3334</v>
      </c>
      <c r="E807" t="s">
        <v>30</v>
      </c>
    </row>
    <row r="808" spans="1:5">
      <c r="A808">
        <v>100</v>
      </c>
      <c r="B808" s="92">
        <v>33.340000000000003</v>
      </c>
      <c r="C808" s="93">
        <v>0.72326388888888893</v>
      </c>
      <c r="D808" s="107">
        <v>3334</v>
      </c>
      <c r="E808" t="s">
        <v>30</v>
      </c>
    </row>
    <row r="809" spans="1:5">
      <c r="A809">
        <v>100</v>
      </c>
      <c r="B809" s="92">
        <v>33.340000000000003</v>
      </c>
      <c r="C809" s="93">
        <v>0.72326388888888893</v>
      </c>
      <c r="D809" s="107">
        <v>3334</v>
      </c>
      <c r="E809" t="s">
        <v>30</v>
      </c>
    </row>
    <row r="810" spans="1:5">
      <c r="A810">
        <v>100</v>
      </c>
      <c r="B810" s="92">
        <v>33.340000000000003</v>
      </c>
      <c r="C810" s="93">
        <v>0.72326388888888893</v>
      </c>
      <c r="D810" s="107">
        <v>3334</v>
      </c>
      <c r="E810" t="s">
        <v>30</v>
      </c>
    </row>
    <row r="811" spans="1:5">
      <c r="A811">
        <v>100</v>
      </c>
      <c r="B811" s="92">
        <v>33.340000000000003</v>
      </c>
      <c r="C811" s="93">
        <v>0.72326388888888893</v>
      </c>
      <c r="D811" s="107">
        <v>3334</v>
      </c>
      <c r="E811" t="s">
        <v>30</v>
      </c>
    </row>
    <row r="812" spans="1:5">
      <c r="A812">
        <v>100</v>
      </c>
      <c r="B812" s="92">
        <v>33.340000000000003</v>
      </c>
      <c r="C812" s="93">
        <v>0.72326388888888893</v>
      </c>
      <c r="D812" s="107">
        <v>3334</v>
      </c>
      <c r="E812" t="s">
        <v>30</v>
      </c>
    </row>
    <row r="813" spans="1:5">
      <c r="A813">
        <v>1056</v>
      </c>
      <c r="B813" s="92">
        <v>33.335000000000001</v>
      </c>
      <c r="C813" s="93">
        <v>0.72366898148148151</v>
      </c>
      <c r="D813" s="107">
        <v>35201.760000000002</v>
      </c>
      <c r="E813" t="s">
        <v>16</v>
      </c>
    </row>
    <row r="814" spans="1:5">
      <c r="A814">
        <v>423</v>
      </c>
      <c r="B814" s="92">
        <v>33.335000000000001</v>
      </c>
      <c r="C814" s="93">
        <v>0.72366898148148151</v>
      </c>
      <c r="D814" s="107">
        <v>14100.705</v>
      </c>
      <c r="E814" t="s">
        <v>16</v>
      </c>
    </row>
    <row r="815" spans="1:5">
      <c r="A815">
        <v>521</v>
      </c>
      <c r="B815" s="92">
        <v>33.335000000000001</v>
      </c>
      <c r="C815" s="93">
        <v>0.72432870370370372</v>
      </c>
      <c r="D815" s="107">
        <v>17367.535</v>
      </c>
      <c r="E815" t="s">
        <v>16</v>
      </c>
    </row>
    <row r="816" spans="1:5">
      <c r="A816">
        <v>132</v>
      </c>
      <c r="B816" s="92">
        <v>33.335000000000001</v>
      </c>
      <c r="C816" s="93">
        <v>0.72480324074074076</v>
      </c>
      <c r="D816" s="107">
        <v>4400.22</v>
      </c>
      <c r="E816" t="s">
        <v>16</v>
      </c>
    </row>
    <row r="817" spans="1:5">
      <c r="A817">
        <v>326</v>
      </c>
      <c r="B817" s="92">
        <v>33.335000000000001</v>
      </c>
      <c r="C817" s="93">
        <v>0.72496527777777775</v>
      </c>
      <c r="D817" s="107">
        <v>10867.21</v>
      </c>
      <c r="E817" t="s">
        <v>16</v>
      </c>
    </row>
    <row r="818" spans="1:5">
      <c r="A818">
        <v>589</v>
      </c>
      <c r="B818" s="92">
        <v>33.335000000000001</v>
      </c>
      <c r="C818" s="93">
        <v>0.72496527777777775</v>
      </c>
      <c r="D818" s="107">
        <v>19634.314999999999</v>
      </c>
      <c r="E818" t="s">
        <v>16</v>
      </c>
    </row>
    <row r="819" spans="1:5">
      <c r="A819">
        <v>953</v>
      </c>
      <c r="B819" s="92">
        <v>33.335000000000001</v>
      </c>
      <c r="C819" s="93">
        <v>0.72504629629629624</v>
      </c>
      <c r="D819" s="107">
        <v>31768.255000000001</v>
      </c>
      <c r="E819" t="s">
        <v>16</v>
      </c>
    </row>
    <row r="820" spans="1:5">
      <c r="A820">
        <v>199</v>
      </c>
      <c r="B820" s="92">
        <v>33.335000000000001</v>
      </c>
      <c r="C820" s="93">
        <v>0.72512731481481485</v>
      </c>
      <c r="D820" s="107">
        <v>6633.665</v>
      </c>
      <c r="E820" t="s">
        <v>16</v>
      </c>
    </row>
    <row r="821" spans="1:5">
      <c r="A821">
        <v>1801</v>
      </c>
      <c r="B821" s="92">
        <v>33.335000000000001</v>
      </c>
      <c r="C821" s="93">
        <v>0.72512731481481485</v>
      </c>
      <c r="D821" s="107">
        <v>60036.334999999999</v>
      </c>
      <c r="E821" t="s">
        <v>16</v>
      </c>
    </row>
    <row r="822" spans="1:5">
      <c r="A822">
        <v>345</v>
      </c>
      <c r="B822" s="92">
        <v>33.335000000000001</v>
      </c>
      <c r="C822" s="93">
        <v>0.72512731481481485</v>
      </c>
      <c r="D822" s="107">
        <v>11500.575000000001</v>
      </c>
      <c r="E822" t="s">
        <v>16</v>
      </c>
    </row>
    <row r="823" spans="1:5">
      <c r="A823">
        <v>1655</v>
      </c>
      <c r="B823" s="92">
        <v>33.335000000000001</v>
      </c>
      <c r="C823" s="93">
        <v>0.72512731481481485</v>
      </c>
      <c r="D823" s="107">
        <v>55169.425000000003</v>
      </c>
      <c r="E823" t="s">
        <v>16</v>
      </c>
    </row>
    <row r="824" spans="1:5">
      <c r="A824">
        <v>345</v>
      </c>
      <c r="B824" s="92">
        <v>33.335000000000001</v>
      </c>
      <c r="C824" s="93">
        <v>0.72512731481481485</v>
      </c>
      <c r="D824" s="107">
        <v>11500.575000000001</v>
      </c>
      <c r="E824" t="s">
        <v>16</v>
      </c>
    </row>
    <row r="825" spans="1:5">
      <c r="A825">
        <v>2000</v>
      </c>
      <c r="B825" s="92">
        <v>33.335000000000001</v>
      </c>
      <c r="C825" s="93">
        <v>0.72520833333333334</v>
      </c>
      <c r="D825" s="107">
        <v>66670</v>
      </c>
      <c r="E825" t="s">
        <v>16</v>
      </c>
    </row>
    <row r="826" spans="1:5">
      <c r="A826">
        <v>1587</v>
      </c>
      <c r="B826" s="92">
        <v>33.335000000000001</v>
      </c>
      <c r="C826" s="93">
        <v>0.72520833333333334</v>
      </c>
      <c r="D826" s="107">
        <v>52902.644999999997</v>
      </c>
      <c r="E826" t="s">
        <v>16</v>
      </c>
    </row>
    <row r="827" spans="1:5">
      <c r="A827">
        <v>602</v>
      </c>
      <c r="B827" s="92">
        <v>33.335000000000001</v>
      </c>
      <c r="C827" s="93">
        <v>0.72520833333333334</v>
      </c>
      <c r="D827" s="107">
        <v>20067.669999999998</v>
      </c>
      <c r="E827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K1" sqref="K1"/>
    </sheetView>
  </sheetViews>
  <sheetFormatPr defaultRowHeight="15"/>
  <cols>
    <col min="2" max="2" width="10.140625" customWidth="1"/>
    <col min="3" max="3" width="12.28515625" customWidth="1"/>
    <col min="4" max="4" width="19.140625" style="107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96"/>
      <c r="E1" s="3"/>
      <c r="G1" s="29"/>
      <c r="H1" s="29"/>
      <c r="I1" s="29"/>
    </row>
    <row r="2" spans="1:11">
      <c r="A2" s="2"/>
      <c r="B2" s="14"/>
      <c r="C2" s="13"/>
      <c r="D2" s="96"/>
      <c r="E2" s="3"/>
      <c r="G2" s="29"/>
      <c r="H2" s="29"/>
      <c r="I2" s="29"/>
    </row>
    <row r="3" spans="1:11">
      <c r="A3" s="30"/>
      <c r="B3" s="31"/>
      <c r="C3" s="31"/>
      <c r="D3" s="97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98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7258</v>
      </c>
      <c r="B5" s="99">
        <v>32.950000000000003</v>
      </c>
      <c r="C5" s="82">
        <v>0.41398148148148151</v>
      </c>
      <c r="D5" s="99">
        <v>239151.1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2742</v>
      </c>
      <c r="B6" s="99">
        <v>32.950000000000003</v>
      </c>
      <c r="C6" s="82">
        <v>0.41398148148148151</v>
      </c>
      <c r="D6" s="99">
        <v>90348.9</v>
      </c>
      <c r="E6" s="83" t="s">
        <v>16</v>
      </c>
      <c r="F6" s="52"/>
      <c r="G6" s="54" t="s">
        <v>16</v>
      </c>
      <c r="H6" s="49">
        <f>SUMIF(E:E,$G$6,A:A)</f>
        <v>33713</v>
      </c>
      <c r="I6" s="85">
        <f>SUMIF(E:E,$G$6,D:D)</f>
        <v>1114430.0949999995</v>
      </c>
    </row>
    <row r="7" spans="1:11">
      <c r="A7" s="80">
        <v>2000</v>
      </c>
      <c r="B7" s="99">
        <v>32.965000000000003</v>
      </c>
      <c r="C7" s="82">
        <v>0.43093749999999997</v>
      </c>
      <c r="D7" s="99">
        <v>65930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2000</v>
      </c>
      <c r="B8" s="99">
        <v>32.965000000000003</v>
      </c>
      <c r="C8" s="82">
        <v>0.43093749999999997</v>
      </c>
      <c r="D8" s="99">
        <v>65930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1502</v>
      </c>
      <c r="B9" s="99">
        <v>32.965000000000003</v>
      </c>
      <c r="C9" s="82">
        <v>0.43093749999999997</v>
      </c>
      <c r="D9" s="99">
        <v>49513.43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404</v>
      </c>
      <c r="B10" s="99">
        <v>32.965000000000003</v>
      </c>
      <c r="C10" s="82">
        <v>0.43093749999999997</v>
      </c>
      <c r="D10" s="99">
        <v>13317.86</v>
      </c>
      <c r="E10" s="83" t="s">
        <v>16</v>
      </c>
      <c r="F10" s="52"/>
      <c r="G10" s="55" t="s">
        <v>17</v>
      </c>
      <c r="H10" s="106">
        <f>ROUND((I10/SUM(H6:H9)),6)</f>
        <v>33.056390999999998</v>
      </c>
      <c r="I10" s="40">
        <f>SUM(I6:I9)</f>
        <v>1114430.0949999995</v>
      </c>
    </row>
    <row r="11" spans="1:11">
      <c r="A11" s="80">
        <v>404</v>
      </c>
      <c r="B11" s="99">
        <v>32.965000000000003</v>
      </c>
      <c r="C11" s="82">
        <v>0.43093749999999997</v>
      </c>
      <c r="D11" s="99">
        <v>13317.86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250</v>
      </c>
      <c r="B12" s="99">
        <v>32.965000000000003</v>
      </c>
      <c r="C12" s="82">
        <v>0.43093749999999997</v>
      </c>
      <c r="D12" s="99">
        <v>8241.25</v>
      </c>
      <c r="E12" s="83" t="s">
        <v>16</v>
      </c>
      <c r="F12" s="52"/>
      <c r="G12" s="100" t="s">
        <v>18</v>
      </c>
      <c r="H12" s="42">
        <v>43060</v>
      </c>
      <c r="I12" s="29"/>
    </row>
    <row r="13" spans="1:11">
      <c r="A13" s="80">
        <v>248</v>
      </c>
      <c r="B13" s="99">
        <v>32.965000000000003</v>
      </c>
      <c r="C13" s="82">
        <v>0.43093749999999997</v>
      </c>
      <c r="D13" s="99">
        <v>8175.32</v>
      </c>
      <c r="E13" s="83" t="s">
        <v>16</v>
      </c>
      <c r="F13" s="52"/>
      <c r="G13" s="101" t="s">
        <v>19</v>
      </c>
      <c r="H13" s="43" t="s">
        <v>28</v>
      </c>
      <c r="I13" s="44"/>
    </row>
    <row r="14" spans="1:11">
      <c r="A14" s="80">
        <v>94</v>
      </c>
      <c r="B14" s="99">
        <v>32.965000000000003</v>
      </c>
      <c r="C14" s="82">
        <v>0.43093749999999997</v>
      </c>
      <c r="D14" s="99">
        <v>3098.71</v>
      </c>
      <c r="E14" s="83" t="s">
        <v>16</v>
      </c>
      <c r="F14" s="52"/>
      <c r="G14" s="102" t="s">
        <v>20</v>
      </c>
      <c r="H14" s="43" t="s">
        <v>32</v>
      </c>
      <c r="I14" s="44"/>
    </row>
    <row r="15" spans="1:11">
      <c r="A15" s="80">
        <v>404</v>
      </c>
      <c r="B15" s="99">
        <v>32.965000000000003</v>
      </c>
      <c r="C15" s="82">
        <v>0.43093749999999997</v>
      </c>
      <c r="D15" s="99">
        <v>13317.86</v>
      </c>
      <c r="E15" s="83" t="s">
        <v>16</v>
      </c>
      <c r="F15" s="52"/>
      <c r="G15" s="103" t="s">
        <v>21</v>
      </c>
      <c r="H15" s="45" t="s">
        <v>22</v>
      </c>
      <c r="I15" s="44"/>
    </row>
    <row r="16" spans="1:11" ht="14.25" customHeight="1">
      <c r="A16" s="80">
        <v>366</v>
      </c>
      <c r="B16" s="99">
        <v>32.965000000000003</v>
      </c>
      <c r="C16" s="82">
        <v>0.43093749999999997</v>
      </c>
      <c r="D16" s="99">
        <v>12065.19</v>
      </c>
      <c r="E16" s="83" t="s">
        <v>16</v>
      </c>
      <c r="F16" s="52"/>
      <c r="G16" s="104" t="s">
        <v>23</v>
      </c>
      <c r="H16" s="45" t="s">
        <v>24</v>
      </c>
      <c r="I16" s="29"/>
    </row>
    <row r="17" spans="1:9">
      <c r="A17" s="80">
        <v>1230</v>
      </c>
      <c r="B17" s="99">
        <v>32.965000000000003</v>
      </c>
      <c r="C17" s="82">
        <v>0.43093749999999997</v>
      </c>
      <c r="D17" s="99">
        <v>40546.949999999997</v>
      </c>
      <c r="E17" s="83" t="s">
        <v>16</v>
      </c>
      <c r="F17" s="52"/>
      <c r="G17" s="104" t="s">
        <v>25</v>
      </c>
      <c r="H17" s="45" t="s">
        <v>33</v>
      </c>
      <c r="I17" s="46"/>
    </row>
    <row r="18" spans="1:9">
      <c r="A18" s="80">
        <v>1098</v>
      </c>
      <c r="B18" s="99">
        <v>32.965000000000003</v>
      </c>
      <c r="C18" s="82">
        <v>0.43093749999999997</v>
      </c>
      <c r="D18" s="99">
        <v>36195.57</v>
      </c>
      <c r="E18" s="83" t="s">
        <v>16</v>
      </c>
      <c r="F18" s="52"/>
      <c r="G18" s="105" t="s">
        <v>26</v>
      </c>
      <c r="H18" s="47" t="s">
        <v>27</v>
      </c>
      <c r="I18" s="46"/>
    </row>
    <row r="19" spans="1:9">
      <c r="A19" s="80">
        <v>250</v>
      </c>
      <c r="B19" s="99">
        <v>32.97</v>
      </c>
      <c r="C19" s="82">
        <v>0.44249999999999995</v>
      </c>
      <c r="D19" s="99">
        <v>8242.5</v>
      </c>
      <c r="E19" s="83" t="s">
        <v>16</v>
      </c>
      <c r="F19" s="52"/>
      <c r="G19" s="29"/>
      <c r="H19" s="29"/>
      <c r="I19" s="29"/>
    </row>
    <row r="20" spans="1:9">
      <c r="A20" s="80">
        <v>250</v>
      </c>
      <c r="B20" s="99">
        <v>32.97</v>
      </c>
      <c r="C20" s="82">
        <v>0.44249999999999995</v>
      </c>
      <c r="D20" s="99">
        <v>8242.5</v>
      </c>
      <c r="E20" s="83" t="s">
        <v>16</v>
      </c>
      <c r="F20" s="52"/>
      <c r="G20" s="29"/>
      <c r="H20" s="29"/>
      <c r="I20" s="29"/>
    </row>
    <row r="21" spans="1:9">
      <c r="A21" s="80">
        <v>250</v>
      </c>
      <c r="B21" s="99">
        <v>32.97</v>
      </c>
      <c r="C21" s="82">
        <v>0.44249999999999995</v>
      </c>
      <c r="D21" s="99">
        <v>8242.5</v>
      </c>
      <c r="E21" s="83" t="s">
        <v>16</v>
      </c>
      <c r="F21" s="52"/>
      <c r="G21" s="29"/>
      <c r="H21" s="29"/>
      <c r="I21" s="29"/>
    </row>
    <row r="22" spans="1:9">
      <c r="A22" s="80">
        <v>250</v>
      </c>
      <c r="B22" s="99">
        <v>32.97</v>
      </c>
      <c r="C22" s="82">
        <v>0.44249999999999995</v>
      </c>
      <c r="D22" s="99">
        <v>8242.5</v>
      </c>
      <c r="E22" s="83" t="s">
        <v>16</v>
      </c>
      <c r="F22" s="52"/>
      <c r="G22" s="48"/>
      <c r="H22" s="48"/>
      <c r="I22" s="48"/>
    </row>
    <row r="23" spans="1:9">
      <c r="A23" s="80">
        <v>250</v>
      </c>
      <c r="B23" s="99">
        <v>32.97</v>
      </c>
      <c r="C23" s="82">
        <v>0.44249999999999995</v>
      </c>
      <c r="D23" s="99">
        <v>8242.5</v>
      </c>
      <c r="E23" s="83" t="s">
        <v>16</v>
      </c>
      <c r="F23" s="52"/>
      <c r="G23" s="48"/>
      <c r="H23" s="48"/>
      <c r="I23" s="48"/>
    </row>
    <row r="24" spans="1:9">
      <c r="A24" s="80">
        <v>333</v>
      </c>
      <c r="B24" s="99">
        <v>33.215000000000003</v>
      </c>
      <c r="C24" s="82">
        <v>0.58745370370370364</v>
      </c>
      <c r="D24" s="99">
        <v>11060.594999999999</v>
      </c>
      <c r="E24" s="83" t="s">
        <v>16</v>
      </c>
      <c r="F24" s="52"/>
      <c r="G24" s="48"/>
      <c r="H24" s="48"/>
      <c r="I24" s="48"/>
    </row>
    <row r="25" spans="1:9">
      <c r="A25" s="80">
        <v>250</v>
      </c>
      <c r="B25" s="99">
        <v>33.22</v>
      </c>
      <c r="C25" s="82">
        <v>0.58745370370370364</v>
      </c>
      <c r="D25" s="99">
        <v>8305</v>
      </c>
      <c r="E25" s="83" t="s">
        <v>16</v>
      </c>
      <c r="F25" s="52"/>
      <c r="G25" s="48"/>
      <c r="H25" s="48"/>
      <c r="I25" s="48"/>
    </row>
    <row r="26" spans="1:9">
      <c r="A26" s="80">
        <v>250</v>
      </c>
      <c r="B26" s="99">
        <v>33.22</v>
      </c>
      <c r="C26" s="82">
        <v>0.58745370370370364</v>
      </c>
      <c r="D26" s="99">
        <v>8305</v>
      </c>
      <c r="E26" s="83" t="s">
        <v>16</v>
      </c>
      <c r="F26" s="52"/>
      <c r="G26" s="48"/>
      <c r="H26" s="48"/>
      <c r="I26" s="48"/>
    </row>
    <row r="27" spans="1:9">
      <c r="A27" s="80">
        <v>246</v>
      </c>
      <c r="B27" s="99">
        <v>33.22</v>
      </c>
      <c r="C27" s="82">
        <v>0.58745370370370364</v>
      </c>
      <c r="D27" s="99">
        <v>8172.12</v>
      </c>
      <c r="E27" s="83" t="s">
        <v>16</v>
      </c>
      <c r="F27" s="52"/>
      <c r="G27" s="48"/>
      <c r="H27" s="48"/>
      <c r="I27" s="48"/>
    </row>
    <row r="28" spans="1:9">
      <c r="A28" s="80">
        <v>240</v>
      </c>
      <c r="B28" s="99">
        <v>33.22</v>
      </c>
      <c r="C28" s="82">
        <v>0.58745370370370364</v>
      </c>
      <c r="D28" s="99">
        <v>7972.8</v>
      </c>
      <c r="E28" s="83" t="s">
        <v>16</v>
      </c>
      <c r="F28" s="52"/>
      <c r="G28" s="48"/>
      <c r="H28" s="48"/>
      <c r="I28" s="48"/>
    </row>
    <row r="29" spans="1:9">
      <c r="A29" s="80">
        <v>238</v>
      </c>
      <c r="B29" s="99">
        <v>33.22</v>
      </c>
      <c r="C29" s="82">
        <v>0.58745370370370364</v>
      </c>
      <c r="D29" s="99">
        <v>7906.36</v>
      </c>
      <c r="E29" s="83" t="s">
        <v>16</v>
      </c>
      <c r="F29" s="52"/>
      <c r="G29" s="48"/>
      <c r="H29" s="48"/>
      <c r="I29" s="48"/>
    </row>
    <row r="30" spans="1:9">
      <c r="A30" s="80">
        <v>210</v>
      </c>
      <c r="B30" s="99">
        <v>33.22</v>
      </c>
      <c r="C30" s="82">
        <v>0.58745370370370364</v>
      </c>
      <c r="D30" s="99">
        <v>6976.2</v>
      </c>
      <c r="E30" s="83" t="s">
        <v>16</v>
      </c>
      <c r="F30" s="52"/>
      <c r="G30" s="48"/>
      <c r="H30" s="48"/>
      <c r="I30" s="48"/>
    </row>
    <row r="31" spans="1:9">
      <c r="A31" s="80">
        <v>208</v>
      </c>
      <c r="B31" s="99">
        <v>33.22</v>
      </c>
      <c r="C31" s="82">
        <v>0.58745370370370364</v>
      </c>
      <c r="D31" s="99">
        <v>6909.76</v>
      </c>
      <c r="E31" s="83" t="s">
        <v>16</v>
      </c>
      <c r="F31" s="52"/>
      <c r="G31" s="48"/>
      <c r="H31" s="48"/>
      <c r="I31" s="48"/>
    </row>
    <row r="32" spans="1:9">
      <c r="A32" s="80">
        <v>171</v>
      </c>
      <c r="B32" s="99">
        <v>33.22</v>
      </c>
      <c r="C32" s="82">
        <v>0.58745370370370364</v>
      </c>
      <c r="D32" s="99">
        <v>5680.62</v>
      </c>
      <c r="E32" s="83" t="s">
        <v>16</v>
      </c>
      <c r="F32" s="52"/>
      <c r="G32" s="48"/>
      <c r="H32" s="48"/>
      <c r="I32" s="48"/>
    </row>
    <row r="33" spans="1:9">
      <c r="A33" s="80">
        <v>155</v>
      </c>
      <c r="B33" s="99">
        <v>33.215000000000003</v>
      </c>
      <c r="C33" s="82">
        <v>0.58745370370370364</v>
      </c>
      <c r="D33" s="99">
        <v>5148.3249999999998</v>
      </c>
      <c r="E33" s="83" t="s">
        <v>16</v>
      </c>
      <c r="G33" s="48"/>
      <c r="H33" s="48"/>
      <c r="I33" s="48"/>
    </row>
    <row r="34" spans="1:9">
      <c r="A34" s="80">
        <v>155</v>
      </c>
      <c r="B34" s="99">
        <v>33.22</v>
      </c>
      <c r="C34" s="82">
        <v>0.58745370370370364</v>
      </c>
      <c r="D34" s="99">
        <v>5149.1000000000004</v>
      </c>
      <c r="E34" s="83" t="s">
        <v>16</v>
      </c>
      <c r="G34" s="29"/>
      <c r="H34" s="29"/>
      <c r="I34" s="29"/>
    </row>
    <row r="35" spans="1:9">
      <c r="A35" s="80">
        <v>92</v>
      </c>
      <c r="B35" s="99">
        <v>33.22</v>
      </c>
      <c r="C35" s="82">
        <v>0.58745370370370364</v>
      </c>
      <c r="D35" s="99">
        <v>3056.24</v>
      </c>
      <c r="E35" s="83" t="s">
        <v>16</v>
      </c>
    </row>
    <row r="36" spans="1:9">
      <c r="A36" s="80">
        <v>92</v>
      </c>
      <c r="B36" s="99">
        <v>33.22</v>
      </c>
      <c r="C36" s="82">
        <v>0.58745370370370364</v>
      </c>
      <c r="D36" s="99">
        <v>3056.24</v>
      </c>
      <c r="E36" s="83" t="s">
        <v>16</v>
      </c>
    </row>
    <row r="37" spans="1:9">
      <c r="A37" s="80">
        <v>91</v>
      </c>
      <c r="B37" s="99">
        <v>33.215000000000003</v>
      </c>
      <c r="C37" s="82">
        <v>0.58745370370370364</v>
      </c>
      <c r="D37" s="99">
        <v>3022.5650000000001</v>
      </c>
      <c r="E37" s="83" t="s">
        <v>16</v>
      </c>
    </row>
    <row r="38" spans="1:9">
      <c r="A38" s="80">
        <v>37</v>
      </c>
      <c r="B38" s="99">
        <v>33.22</v>
      </c>
      <c r="C38" s="82">
        <v>0.58745370370370364</v>
      </c>
      <c r="D38" s="99">
        <v>1229.1400000000001</v>
      </c>
      <c r="E38" s="83" t="s">
        <v>16</v>
      </c>
    </row>
    <row r="39" spans="1:9">
      <c r="A39" s="80">
        <v>1469</v>
      </c>
      <c r="B39" s="99">
        <v>33.22</v>
      </c>
      <c r="C39" s="82">
        <v>0.58745370370370364</v>
      </c>
      <c r="D39" s="99">
        <v>48800.18</v>
      </c>
      <c r="E39" s="83" t="s">
        <v>16</v>
      </c>
    </row>
    <row r="40" spans="1:9">
      <c r="A40" s="80">
        <v>621</v>
      </c>
      <c r="B40" s="99">
        <v>33.22</v>
      </c>
      <c r="C40" s="82">
        <v>0.58745370370370364</v>
      </c>
      <c r="D40" s="99">
        <v>20629.62</v>
      </c>
      <c r="E40" s="83" t="s">
        <v>16</v>
      </c>
    </row>
    <row r="41" spans="1:9">
      <c r="A41" s="80">
        <v>142</v>
      </c>
      <c r="B41" s="99">
        <v>33.22</v>
      </c>
      <c r="C41" s="82">
        <v>0.58745370370370364</v>
      </c>
      <c r="D41" s="99">
        <v>4717.24</v>
      </c>
      <c r="E41" s="83" t="s">
        <v>16</v>
      </c>
    </row>
    <row r="42" spans="1:9">
      <c r="A42" s="80">
        <v>4530</v>
      </c>
      <c r="B42" s="99">
        <v>33.225000000000001</v>
      </c>
      <c r="C42" s="82">
        <v>0.58763888888888893</v>
      </c>
      <c r="D42" s="99">
        <v>150509.25</v>
      </c>
      <c r="E42" s="83" t="s">
        <v>16</v>
      </c>
    </row>
    <row r="43" spans="1:9">
      <c r="A43" s="80">
        <v>470</v>
      </c>
      <c r="B43" s="99">
        <v>33.225000000000001</v>
      </c>
      <c r="C43" s="82">
        <v>0.58763888888888893</v>
      </c>
      <c r="D43" s="99">
        <v>15615.75</v>
      </c>
      <c r="E43" s="83" t="s">
        <v>16</v>
      </c>
    </row>
    <row r="44" spans="1:9">
      <c r="A44" s="80">
        <v>400</v>
      </c>
      <c r="B44" s="99">
        <v>33.229999999999997</v>
      </c>
      <c r="C44" s="82">
        <v>0.59908564814814813</v>
      </c>
      <c r="D44" s="99">
        <v>13292</v>
      </c>
      <c r="E44" s="83" t="s">
        <v>16</v>
      </c>
    </row>
    <row r="45" spans="1:9">
      <c r="A45" s="80">
        <v>273</v>
      </c>
      <c r="B45" s="99">
        <v>33.229999999999997</v>
      </c>
      <c r="C45" s="82">
        <v>0.59908564814814813</v>
      </c>
      <c r="D45" s="99">
        <v>9071.7900000000009</v>
      </c>
      <c r="E45" s="83" t="s">
        <v>16</v>
      </c>
    </row>
    <row r="46" spans="1:9">
      <c r="A46" s="80">
        <v>250</v>
      </c>
      <c r="B46" s="99">
        <v>33.229999999999997</v>
      </c>
      <c r="C46" s="82">
        <v>0.59908564814814813</v>
      </c>
      <c r="D46" s="99">
        <v>8307.5</v>
      </c>
      <c r="E46" s="83" t="s">
        <v>16</v>
      </c>
    </row>
    <row r="47" spans="1:9">
      <c r="A47" s="80">
        <v>250</v>
      </c>
      <c r="B47" s="99">
        <v>33.229999999999997</v>
      </c>
      <c r="C47" s="82">
        <v>0.59908564814814813</v>
      </c>
      <c r="D47" s="99">
        <v>8307.5</v>
      </c>
      <c r="E47" s="83" t="s">
        <v>16</v>
      </c>
    </row>
    <row r="48" spans="1:9">
      <c r="A48" s="80">
        <v>250</v>
      </c>
      <c r="B48" s="99">
        <v>33.229999999999997</v>
      </c>
      <c r="C48" s="82">
        <v>0.59908564814814813</v>
      </c>
      <c r="D48" s="99">
        <v>8307.5</v>
      </c>
      <c r="E48" s="83" t="s">
        <v>16</v>
      </c>
    </row>
    <row r="49" spans="1:5">
      <c r="A49" s="80">
        <v>246</v>
      </c>
      <c r="B49" s="99">
        <v>33.229999999999997</v>
      </c>
      <c r="C49" s="82">
        <v>0.59908564814814813</v>
      </c>
      <c r="D49" s="99">
        <v>8174.58</v>
      </c>
      <c r="E49" s="83" t="s">
        <v>16</v>
      </c>
    </row>
    <row r="50" spans="1:5">
      <c r="A50" s="80">
        <v>212</v>
      </c>
      <c r="B50" s="99">
        <v>33.229999999999997</v>
      </c>
      <c r="C50" s="82">
        <v>0.59908564814814813</v>
      </c>
      <c r="D50" s="99">
        <v>7044.76</v>
      </c>
      <c r="E50" s="83" t="s">
        <v>16</v>
      </c>
    </row>
    <row r="51" spans="1:5">
      <c r="A51" s="80">
        <v>166</v>
      </c>
      <c r="B51" s="99">
        <v>33.229999999999997</v>
      </c>
      <c r="C51" s="82">
        <v>0.59908564814814813</v>
      </c>
      <c r="D51" s="99">
        <v>5516.18</v>
      </c>
      <c r="E51" s="83" t="s">
        <v>16</v>
      </c>
    </row>
    <row r="52" spans="1:5">
      <c r="A52" s="80">
        <v>155</v>
      </c>
      <c r="B52" s="99">
        <v>33.229999999999997</v>
      </c>
      <c r="C52" s="82">
        <v>0.59908564814814813</v>
      </c>
      <c r="D52" s="99">
        <v>5150.6499999999996</v>
      </c>
      <c r="E52" s="83" t="s">
        <v>16</v>
      </c>
    </row>
    <row r="53" spans="1:5">
      <c r="A53" s="80">
        <v>151</v>
      </c>
      <c r="B53" s="99">
        <v>33.229999999999997</v>
      </c>
      <c r="C53" s="82">
        <v>0.59908564814814813</v>
      </c>
      <c r="D53" s="99">
        <v>5017.7299999999996</v>
      </c>
      <c r="E53" s="83" t="s">
        <v>16</v>
      </c>
    </row>
    <row r="54" spans="1:5">
      <c r="A54" s="80">
        <v>110</v>
      </c>
      <c r="B54" s="99">
        <v>33.229999999999997</v>
      </c>
      <c r="C54" s="82">
        <v>0.59908564814814813</v>
      </c>
      <c r="D54" s="99">
        <v>3655.3</v>
      </c>
      <c r="E54" s="83" t="s">
        <v>16</v>
      </c>
    </row>
    <row r="55" spans="1:5">
      <c r="A55" s="80"/>
      <c r="B55" s="99"/>
      <c r="C55" s="82"/>
      <c r="D55" s="99"/>
      <c r="E55" s="83"/>
    </row>
    <row r="56" spans="1:5">
      <c r="A56" s="80"/>
      <c r="B56" s="99"/>
      <c r="C56" s="82"/>
      <c r="D56" s="99"/>
      <c r="E56" s="83"/>
    </row>
    <row r="57" spans="1:5">
      <c r="A57" s="80"/>
      <c r="B57" s="99"/>
      <c r="C57" s="82"/>
      <c r="D57" s="99"/>
      <c r="E57" s="83"/>
    </row>
    <row r="58" spans="1:5">
      <c r="A58" s="80"/>
      <c r="B58" s="99"/>
      <c r="C58" s="82"/>
      <c r="D58" s="99"/>
      <c r="E58" s="83"/>
    </row>
    <row r="59" spans="1:5">
      <c r="A59" s="80"/>
      <c r="B59" s="99"/>
      <c r="C59" s="82"/>
      <c r="D59" s="99"/>
      <c r="E59" s="83"/>
    </row>
    <row r="60" spans="1:5">
      <c r="A60" s="80"/>
      <c r="B60" s="99"/>
      <c r="C60" s="82"/>
      <c r="D60" s="99"/>
      <c r="E60" s="83"/>
    </row>
    <row r="61" spans="1:5">
      <c r="A61" s="80"/>
      <c r="B61" s="99"/>
      <c r="C61" s="82"/>
      <c r="D61" s="99"/>
      <c r="E61" s="83"/>
    </row>
    <row r="62" spans="1:5">
      <c r="A62" s="80"/>
      <c r="B62" s="99"/>
      <c r="C62" s="82"/>
      <c r="D62" s="99"/>
      <c r="E62" s="83"/>
    </row>
    <row r="63" spans="1:5">
      <c r="A63" s="80"/>
      <c r="B63" s="99"/>
      <c r="C63" s="82"/>
      <c r="D63" s="99"/>
      <c r="E63" s="83"/>
    </row>
    <row r="64" spans="1:5">
      <c r="A64" s="80"/>
      <c r="B64" s="99"/>
      <c r="C64" s="82"/>
      <c r="D64" s="99"/>
      <c r="E64" s="83"/>
    </row>
    <row r="65" spans="1:5">
      <c r="A65" s="80"/>
      <c r="B65" s="99"/>
      <c r="C65" s="82"/>
      <c r="D65" s="99"/>
      <c r="E65" s="83"/>
    </row>
    <row r="66" spans="1:5">
      <c r="A66" s="80"/>
      <c r="B66" s="99"/>
      <c r="C66" s="82"/>
      <c r="D66" s="99"/>
      <c r="E66" s="83"/>
    </row>
    <row r="67" spans="1:5">
      <c r="A67" s="80"/>
      <c r="B67" s="99"/>
      <c r="C67" s="82"/>
      <c r="D67" s="99"/>
      <c r="E67" s="83"/>
    </row>
    <row r="68" spans="1:5">
      <c r="A68" s="80"/>
      <c r="B68" s="99"/>
      <c r="C68" s="82"/>
      <c r="D68" s="99"/>
      <c r="E68" s="83"/>
    </row>
    <row r="69" spans="1:5">
      <c r="A69" s="80"/>
      <c r="B69" s="99"/>
      <c r="C69" s="82"/>
      <c r="D69" s="99"/>
      <c r="E69" s="83"/>
    </row>
    <row r="70" spans="1:5">
      <c r="A70" s="80"/>
      <c r="B70" s="99"/>
      <c r="C70" s="82"/>
      <c r="D70" s="99"/>
      <c r="E70" s="83"/>
    </row>
    <row r="71" spans="1:5">
      <c r="A71" s="80"/>
      <c r="B71" s="99"/>
      <c r="C71" s="82"/>
      <c r="D71" s="99"/>
      <c r="E71" s="83"/>
    </row>
    <row r="72" spans="1:5">
      <c r="A72" s="80"/>
      <c r="B72" s="99"/>
      <c r="C72" s="82"/>
      <c r="D72" s="99"/>
      <c r="E72" s="83"/>
    </row>
    <row r="73" spans="1:5">
      <c r="A73" s="80"/>
      <c r="B73" s="99"/>
      <c r="C73" s="82"/>
      <c r="D73" s="99"/>
      <c r="E73" s="83"/>
    </row>
    <row r="74" spans="1:5">
      <c r="A74" s="80"/>
      <c r="B74" s="99"/>
      <c r="C74" s="82"/>
      <c r="D74" s="99"/>
      <c r="E74" s="83"/>
    </row>
    <row r="75" spans="1:5">
      <c r="A75" s="80"/>
      <c r="B75" s="99"/>
      <c r="C75" s="82"/>
      <c r="D75" s="99"/>
      <c r="E75" s="83"/>
    </row>
    <row r="76" spans="1:5">
      <c r="A76" s="80"/>
      <c r="B76" s="99"/>
      <c r="C76" s="82"/>
      <c r="D76" s="99"/>
      <c r="E76" s="83"/>
    </row>
    <row r="77" spans="1:5">
      <c r="A77" s="80"/>
      <c r="B77" s="99"/>
      <c r="C77" s="82"/>
      <c r="D77" s="99"/>
      <c r="E77" s="83"/>
    </row>
    <row r="78" spans="1:5">
      <c r="A78" s="80"/>
      <c r="B78" s="99"/>
      <c r="C78" s="82"/>
      <c r="D78" s="99"/>
      <c r="E78" s="83"/>
    </row>
    <row r="79" spans="1:5">
      <c r="A79" s="80"/>
      <c r="B79" s="99"/>
      <c r="C79" s="82"/>
      <c r="D79" s="99"/>
      <c r="E79" s="83"/>
    </row>
    <row r="80" spans="1:5">
      <c r="A80" s="80"/>
      <c r="B80" s="99"/>
      <c r="C80" s="82"/>
      <c r="D80" s="99"/>
      <c r="E80" s="83"/>
    </row>
    <row r="81" spans="1:5">
      <c r="A81" s="80"/>
      <c r="B81" s="99"/>
      <c r="C81" s="82"/>
      <c r="D81" s="99"/>
      <c r="E81" s="83"/>
    </row>
    <row r="82" spans="1:5">
      <c r="A82" s="80"/>
      <c r="B82" s="99"/>
      <c r="C82" s="82"/>
      <c r="D82" s="99"/>
      <c r="E82" s="83"/>
    </row>
    <row r="83" spans="1:5">
      <c r="A83" s="80"/>
      <c r="B83" s="99"/>
      <c r="C83" s="82"/>
      <c r="D83" s="99"/>
      <c r="E83" s="83"/>
    </row>
    <row r="84" spans="1:5">
      <c r="A84" s="80"/>
      <c r="B84" s="99"/>
      <c r="C84" s="82"/>
      <c r="D84" s="99"/>
      <c r="E84" s="83"/>
    </row>
    <row r="85" spans="1:5">
      <c r="A85" s="80"/>
      <c r="B85" s="99"/>
      <c r="C85" s="82"/>
      <c r="D85" s="99"/>
      <c r="E85" s="83"/>
    </row>
    <row r="86" spans="1:5">
      <c r="A86" s="80"/>
      <c r="B86" s="99"/>
      <c r="C86" s="82"/>
      <c r="D86" s="99"/>
      <c r="E86" s="83"/>
    </row>
    <row r="87" spans="1:5">
      <c r="A87" s="80"/>
      <c r="B87" s="99"/>
      <c r="C87" s="82"/>
      <c r="D87" s="99"/>
      <c r="E87" s="83"/>
    </row>
    <row r="88" spans="1:5">
      <c r="A88" s="80"/>
      <c r="B88" s="99"/>
      <c r="C88" s="82"/>
      <c r="D88" s="99"/>
      <c r="E88" s="83"/>
    </row>
    <row r="89" spans="1:5">
      <c r="A89" s="80"/>
      <c r="B89" s="99"/>
      <c r="C89" s="82"/>
      <c r="D89" s="99"/>
      <c r="E89" s="83"/>
    </row>
    <row r="90" spans="1:5">
      <c r="A90" s="80"/>
      <c r="B90" s="99"/>
      <c r="C90" s="82"/>
      <c r="D90" s="99"/>
      <c r="E90" s="83"/>
    </row>
    <row r="91" spans="1:5">
      <c r="A91" s="80"/>
      <c r="B91" s="99"/>
      <c r="C91" s="82"/>
      <c r="D91" s="99"/>
      <c r="E91" s="83"/>
    </row>
    <row r="92" spans="1:5">
      <c r="A92" s="80"/>
      <c r="B92" s="99"/>
      <c r="C92" s="82"/>
      <c r="D92" s="99"/>
      <c r="E92" s="83"/>
    </row>
    <row r="93" spans="1:5">
      <c r="A93" s="80"/>
      <c r="B93" s="99"/>
      <c r="C93" s="82"/>
      <c r="D93" s="99"/>
      <c r="E93" s="83"/>
    </row>
    <row r="94" spans="1:5">
      <c r="A94" s="80"/>
      <c r="B94" s="99"/>
      <c r="C94" s="82"/>
      <c r="D94" s="99"/>
      <c r="E94" s="83"/>
    </row>
    <row r="95" spans="1:5">
      <c r="A95" s="80"/>
      <c r="B95" s="99"/>
      <c r="C95" s="82"/>
      <c r="D95" s="99"/>
      <c r="E95" s="83"/>
    </row>
    <row r="96" spans="1:5">
      <c r="A96" s="80"/>
      <c r="B96" s="99"/>
      <c r="C96" s="82"/>
      <c r="D96" s="99"/>
      <c r="E96" s="83"/>
    </row>
    <row r="97" spans="1:5">
      <c r="A97" s="80"/>
      <c r="B97" s="99"/>
      <c r="C97" s="82"/>
      <c r="D97" s="99"/>
      <c r="E97" s="83"/>
    </row>
    <row r="98" spans="1:5">
      <c r="A98" s="80"/>
      <c r="B98" s="99"/>
      <c r="C98" s="82"/>
      <c r="D98" s="99"/>
      <c r="E98" s="83"/>
    </row>
    <row r="99" spans="1:5">
      <c r="A99" s="80"/>
      <c r="B99" s="99"/>
      <c r="C99" s="82"/>
      <c r="D99" s="99"/>
      <c r="E99" s="83"/>
    </row>
    <row r="100" spans="1:5">
      <c r="A100" s="80"/>
      <c r="B100" s="99"/>
      <c r="C100" s="82"/>
      <c r="D100" s="99"/>
      <c r="E100" s="83"/>
    </row>
    <row r="101" spans="1:5">
      <c r="A101" s="80"/>
      <c r="B101" s="99"/>
      <c r="C101" s="82"/>
      <c r="D101" s="99"/>
      <c r="E101" s="83"/>
    </row>
    <row r="102" spans="1:5">
      <c r="A102" s="80"/>
      <c r="B102" s="99"/>
      <c r="C102" s="82"/>
      <c r="D102" s="99"/>
      <c r="E102" s="83"/>
    </row>
    <row r="103" spans="1:5">
      <c r="A103" s="80"/>
      <c r="B103" s="99"/>
      <c r="C103" s="82"/>
      <c r="D103" s="99"/>
      <c r="E103" s="83"/>
    </row>
    <row r="104" spans="1:5">
      <c r="A104" s="80"/>
      <c r="B104" s="99"/>
      <c r="C104" s="82"/>
      <c r="D104" s="99"/>
      <c r="E104" s="83"/>
    </row>
    <row r="105" spans="1:5">
      <c r="A105" s="80"/>
      <c r="B105" s="99"/>
      <c r="C105" s="82"/>
      <c r="D105" s="99"/>
      <c r="E105" s="83"/>
    </row>
    <row r="106" spans="1:5">
      <c r="A106" s="80"/>
      <c r="B106" s="99"/>
      <c r="C106" s="82"/>
      <c r="D106" s="99"/>
      <c r="E106" s="83"/>
    </row>
    <row r="107" spans="1:5">
      <c r="A107" s="80"/>
      <c r="B107" s="99"/>
      <c r="C107" s="82"/>
      <c r="D107" s="99"/>
      <c r="E107" s="83"/>
    </row>
    <row r="108" spans="1:5">
      <c r="A108" s="80"/>
      <c r="B108" s="99"/>
      <c r="C108" s="82"/>
      <c r="D108" s="99"/>
      <c r="E108" s="83"/>
    </row>
    <row r="109" spans="1:5">
      <c r="A109" s="80"/>
      <c r="B109" s="99"/>
      <c r="C109" s="82"/>
      <c r="D109" s="99"/>
      <c r="E109" s="83"/>
    </row>
    <row r="110" spans="1:5">
      <c r="A110" s="80"/>
      <c r="B110" s="99"/>
      <c r="C110" s="82"/>
      <c r="D110" s="99"/>
      <c r="E110" s="83"/>
    </row>
    <row r="111" spans="1:5">
      <c r="A111" s="80"/>
      <c r="B111" s="99"/>
      <c r="C111" s="82"/>
      <c r="D111" s="99"/>
      <c r="E111" s="83"/>
    </row>
    <row r="112" spans="1:5">
      <c r="A112" s="80"/>
      <c r="B112" s="99"/>
      <c r="C112" s="82"/>
      <c r="D112" s="99"/>
      <c r="E112" s="83"/>
    </row>
    <row r="113" spans="1:5">
      <c r="A113" s="80"/>
      <c r="B113" s="99"/>
      <c r="C113" s="82"/>
      <c r="D113" s="99"/>
      <c r="E113" s="83"/>
    </row>
    <row r="114" spans="1:5">
      <c r="A114" s="80"/>
      <c r="B114" s="99"/>
      <c r="C114" s="82"/>
      <c r="D114" s="99"/>
      <c r="E114" s="83"/>
    </row>
    <row r="115" spans="1:5">
      <c r="A115" s="80"/>
      <c r="B115" s="99"/>
      <c r="C115" s="82"/>
      <c r="D115" s="99"/>
      <c r="E115" s="83"/>
    </row>
    <row r="116" spans="1:5">
      <c r="A116" s="80"/>
      <c r="B116" s="99"/>
      <c r="C116" s="82"/>
      <c r="D116" s="99"/>
      <c r="E116" s="83"/>
    </row>
    <row r="117" spans="1:5">
      <c r="A117" s="80"/>
      <c r="B117" s="99"/>
      <c r="C117" s="82"/>
      <c r="D117" s="99"/>
      <c r="E117" s="83"/>
    </row>
    <row r="118" spans="1:5">
      <c r="A118" s="80"/>
      <c r="B118" s="99"/>
      <c r="C118" s="82"/>
      <c r="D118" s="99"/>
      <c r="E118" s="83"/>
    </row>
    <row r="119" spans="1:5">
      <c r="A119" s="80"/>
      <c r="B119" s="99"/>
      <c r="C119" s="82"/>
      <c r="D119" s="99"/>
      <c r="E119" s="83"/>
    </row>
    <row r="120" spans="1:5">
      <c r="A120" s="80"/>
      <c r="B120" s="99"/>
      <c r="C120" s="82"/>
      <c r="D120" s="99"/>
      <c r="E120" s="83"/>
    </row>
    <row r="121" spans="1:5">
      <c r="A121" s="80"/>
      <c r="B121" s="99"/>
      <c r="C121" s="82"/>
      <c r="D121" s="99"/>
      <c r="E121" s="83"/>
    </row>
    <row r="122" spans="1:5">
      <c r="A122" s="80"/>
      <c r="B122" s="99"/>
      <c r="C122" s="82"/>
      <c r="D122" s="99"/>
      <c r="E122" s="83"/>
    </row>
    <row r="123" spans="1:5">
      <c r="A123" s="80"/>
      <c r="B123" s="99"/>
      <c r="C123" s="82"/>
      <c r="D123" s="99"/>
      <c r="E123" s="83"/>
    </row>
    <row r="124" spans="1:5">
      <c r="A124" s="80"/>
      <c r="B124" s="99"/>
      <c r="C124" s="82"/>
      <c r="D124" s="99"/>
      <c r="E124" s="83"/>
    </row>
    <row r="125" spans="1:5">
      <c r="A125" s="80"/>
      <c r="B125" s="99"/>
      <c r="C125" s="82"/>
      <c r="D125" s="99"/>
      <c r="E125" s="83"/>
    </row>
    <row r="126" spans="1:5">
      <c r="A126" s="80"/>
      <c r="B126" s="99"/>
      <c r="C126" s="82"/>
      <c r="D126" s="99"/>
      <c r="E126" s="83"/>
    </row>
    <row r="127" spans="1:5">
      <c r="A127" s="80"/>
      <c r="B127" s="99"/>
      <c r="C127" s="82"/>
      <c r="D127" s="99"/>
      <c r="E127" s="83"/>
    </row>
    <row r="128" spans="1:5">
      <c r="A128" s="80"/>
      <c r="B128" s="99"/>
      <c r="C128" s="82"/>
      <c r="D128" s="99"/>
      <c r="E128" s="83"/>
    </row>
    <row r="129" spans="1:5">
      <c r="A129" s="80"/>
      <c r="B129" s="99"/>
      <c r="C129" s="82"/>
      <c r="D129" s="99"/>
      <c r="E129" s="83"/>
    </row>
    <row r="130" spans="1:5">
      <c r="A130" s="80"/>
      <c r="B130" s="99"/>
      <c r="C130" s="82"/>
      <c r="D130" s="99"/>
      <c r="E130" s="83"/>
    </row>
    <row r="131" spans="1:5">
      <c r="A131" s="80"/>
      <c r="B131" s="99"/>
      <c r="C131" s="82"/>
      <c r="D131" s="99"/>
      <c r="E131" s="83"/>
    </row>
    <row r="132" spans="1:5">
      <c r="A132" s="80"/>
      <c r="B132" s="99"/>
      <c r="C132" s="82"/>
      <c r="D132" s="99"/>
      <c r="E132" s="83"/>
    </row>
    <row r="133" spans="1:5">
      <c r="A133" s="80"/>
      <c r="B133" s="99"/>
      <c r="C133" s="82"/>
      <c r="D133" s="99"/>
      <c r="E133" s="83"/>
    </row>
    <row r="134" spans="1:5">
      <c r="A134" s="80"/>
      <c r="B134" s="99"/>
      <c r="C134" s="82"/>
      <c r="D134" s="99"/>
      <c r="E134" s="83"/>
    </row>
    <row r="135" spans="1:5">
      <c r="A135" s="80"/>
      <c r="B135" s="99"/>
      <c r="C135" s="82"/>
      <c r="D135" s="99"/>
      <c r="E135" s="83"/>
    </row>
    <row r="136" spans="1:5">
      <c r="A136" s="80"/>
      <c r="B136" s="99"/>
      <c r="C136" s="82"/>
      <c r="D136" s="99"/>
      <c r="E136" s="83"/>
    </row>
    <row r="137" spans="1:5">
      <c r="A137" s="80"/>
      <c r="B137" s="99"/>
      <c r="C137" s="82"/>
      <c r="D137" s="99"/>
      <c r="E137" s="83"/>
    </row>
    <row r="138" spans="1:5">
      <c r="A138" s="80"/>
      <c r="B138" s="99"/>
      <c r="C138" s="82"/>
      <c r="D138" s="99"/>
      <c r="E138" s="83"/>
    </row>
    <row r="139" spans="1:5">
      <c r="A139" s="80"/>
      <c r="B139" s="99"/>
      <c r="C139" s="82"/>
      <c r="D139" s="99"/>
      <c r="E139" s="83"/>
    </row>
    <row r="140" spans="1:5">
      <c r="A140" s="80"/>
      <c r="B140" s="99"/>
      <c r="C140" s="82"/>
      <c r="D140" s="99"/>
      <c r="E140" s="83"/>
    </row>
    <row r="141" spans="1:5">
      <c r="A141" s="80"/>
      <c r="B141" s="99"/>
      <c r="C141" s="82"/>
      <c r="D141" s="99"/>
      <c r="E141" s="83"/>
    </row>
    <row r="142" spans="1:5">
      <c r="A142" s="80"/>
      <c r="B142" s="99"/>
      <c r="C142" s="82"/>
      <c r="D142" s="99"/>
      <c r="E142" s="83"/>
    </row>
    <row r="143" spans="1:5">
      <c r="A143" s="80"/>
      <c r="B143" s="99"/>
      <c r="C143" s="82"/>
      <c r="D143" s="99"/>
      <c r="E143" s="83"/>
    </row>
    <row r="144" spans="1:5">
      <c r="A144" s="80"/>
      <c r="B144" s="99"/>
      <c r="C144" s="82"/>
      <c r="D144" s="99"/>
      <c r="E144" s="83"/>
    </row>
    <row r="145" spans="1:5">
      <c r="A145" s="80"/>
      <c r="B145" s="99"/>
      <c r="C145" s="82"/>
      <c r="D145" s="99"/>
      <c r="E145" s="83"/>
    </row>
    <row r="146" spans="1:5">
      <c r="A146" s="80"/>
      <c r="B146" s="99"/>
      <c r="C146" s="82"/>
      <c r="D146" s="99"/>
      <c r="E146" s="83"/>
    </row>
    <row r="147" spans="1:5">
      <c r="A147" s="80"/>
      <c r="B147" s="99"/>
      <c r="C147" s="82"/>
      <c r="D147" s="99"/>
      <c r="E147" s="83"/>
    </row>
    <row r="148" spans="1:5">
      <c r="A148" s="80"/>
      <c r="B148" s="99"/>
      <c r="C148" s="82"/>
      <c r="D148" s="99"/>
      <c r="E148" s="83"/>
    </row>
    <row r="149" spans="1:5">
      <c r="A149" s="80"/>
      <c r="B149" s="99"/>
      <c r="C149" s="82"/>
      <c r="D149" s="99"/>
      <c r="E149" s="83"/>
    </row>
    <row r="150" spans="1:5">
      <c r="A150" s="80"/>
      <c r="B150" s="99"/>
      <c r="C150" s="82"/>
      <c r="D150" s="99"/>
      <c r="E150" s="83"/>
    </row>
    <row r="151" spans="1:5">
      <c r="A151" s="80"/>
      <c r="B151" s="99"/>
      <c r="C151" s="82"/>
      <c r="D151" s="99"/>
      <c r="E151" s="83"/>
    </row>
    <row r="152" spans="1:5">
      <c r="A152" s="80"/>
      <c r="B152" s="99"/>
      <c r="C152" s="82"/>
      <c r="D152" s="99"/>
      <c r="E152" s="83"/>
    </row>
    <row r="153" spans="1:5">
      <c r="A153" s="80"/>
      <c r="B153" s="99"/>
      <c r="C153" s="82"/>
      <c r="D153" s="99"/>
      <c r="E153" s="83"/>
    </row>
    <row r="154" spans="1:5">
      <c r="A154" s="80"/>
      <c r="B154" s="99"/>
      <c r="C154" s="82"/>
      <c r="D154" s="99"/>
      <c r="E154" s="83"/>
    </row>
    <row r="155" spans="1:5">
      <c r="A155" s="80"/>
      <c r="B155" s="99"/>
      <c r="C155" s="82"/>
      <c r="D155" s="99"/>
      <c r="E155" s="83"/>
    </row>
    <row r="156" spans="1:5">
      <c r="A156" s="80"/>
      <c r="B156" s="99"/>
      <c r="C156" s="82"/>
      <c r="D156" s="99"/>
      <c r="E156" s="83"/>
    </row>
    <row r="157" spans="1:5">
      <c r="A157" s="80"/>
      <c r="B157" s="99"/>
      <c r="C157" s="82"/>
      <c r="D157" s="99"/>
      <c r="E157" s="83"/>
    </row>
    <row r="158" spans="1:5">
      <c r="A158" s="80"/>
      <c r="B158" s="99"/>
      <c r="C158" s="82"/>
      <c r="D158" s="99"/>
      <c r="E158" s="83"/>
    </row>
    <row r="159" spans="1:5">
      <c r="A159" s="80"/>
      <c r="B159" s="99"/>
      <c r="C159" s="82"/>
      <c r="D159" s="99"/>
      <c r="E159" s="83"/>
    </row>
    <row r="160" spans="1:5">
      <c r="A160" s="80"/>
      <c r="B160" s="99"/>
      <c r="C160" s="82"/>
      <c r="D160" s="99"/>
      <c r="E160" s="83"/>
    </row>
    <row r="161" spans="1:5">
      <c r="A161" s="80"/>
      <c r="B161" s="99"/>
      <c r="C161" s="82"/>
      <c r="D161" s="99"/>
      <c r="E161" s="83"/>
    </row>
    <row r="162" spans="1:5">
      <c r="A162" s="80"/>
      <c r="B162" s="99"/>
      <c r="C162" s="82"/>
      <c r="D162" s="99"/>
      <c r="E162" s="83"/>
    </row>
    <row r="163" spans="1:5">
      <c r="A163" s="80"/>
      <c r="B163" s="99"/>
      <c r="C163" s="82"/>
      <c r="D163" s="99"/>
      <c r="E163" s="83"/>
    </row>
    <row r="164" spans="1:5">
      <c r="A164" s="80"/>
      <c r="B164" s="99"/>
      <c r="C164" s="82"/>
      <c r="D164" s="99"/>
      <c r="E164" s="83"/>
    </row>
    <row r="165" spans="1:5">
      <c r="A165" s="80"/>
      <c r="B165" s="99"/>
      <c r="C165" s="82"/>
      <c r="D165" s="99"/>
      <c r="E165" s="83"/>
    </row>
    <row r="166" spans="1:5">
      <c r="A166" s="80"/>
      <c r="B166" s="99"/>
      <c r="C166" s="82"/>
      <c r="D166" s="99"/>
      <c r="E166" s="83"/>
    </row>
    <row r="167" spans="1:5">
      <c r="A167" s="80"/>
      <c r="B167" s="99"/>
      <c r="C167" s="82"/>
      <c r="D167" s="99"/>
      <c r="E167" s="83"/>
    </row>
    <row r="168" spans="1:5">
      <c r="A168" s="80"/>
      <c r="B168" s="99"/>
      <c r="C168" s="82"/>
      <c r="D168" s="99"/>
      <c r="E168" s="83"/>
    </row>
    <row r="169" spans="1:5">
      <c r="A169" s="80"/>
      <c r="B169" s="99"/>
      <c r="C169" s="82"/>
      <c r="D169" s="99"/>
      <c r="E169" s="83"/>
    </row>
    <row r="170" spans="1:5">
      <c r="A170" s="80"/>
      <c r="B170" s="99"/>
      <c r="C170" s="82"/>
      <c r="D170" s="99"/>
      <c r="E170" s="83"/>
    </row>
    <row r="171" spans="1:5">
      <c r="A171" s="80"/>
      <c r="B171" s="99"/>
      <c r="C171" s="82"/>
      <c r="D171" s="99"/>
      <c r="E171" s="83"/>
    </row>
    <row r="172" spans="1:5">
      <c r="A172" s="80"/>
      <c r="B172" s="99"/>
      <c r="C172" s="82"/>
      <c r="D172" s="99"/>
      <c r="E172" s="83"/>
    </row>
    <row r="173" spans="1:5">
      <c r="A173" s="80"/>
      <c r="B173" s="99"/>
      <c r="C173" s="82"/>
      <c r="D173" s="99"/>
      <c r="E173" s="83"/>
    </row>
    <row r="174" spans="1:5">
      <c r="A174" s="80"/>
      <c r="B174" s="99"/>
      <c r="C174" s="82"/>
      <c r="D174" s="99"/>
      <c r="E174" s="83"/>
    </row>
    <row r="175" spans="1:5">
      <c r="A175" s="80"/>
      <c r="B175" s="99"/>
      <c r="C175" s="82"/>
      <c r="D175" s="99"/>
      <c r="E175" s="83"/>
    </row>
    <row r="176" spans="1:5">
      <c r="A176" s="80"/>
      <c r="B176" s="99"/>
      <c r="C176" s="82"/>
      <c r="D176" s="99"/>
      <c r="E176" s="83"/>
    </row>
    <row r="177" spans="1:5">
      <c r="A177" s="80"/>
      <c r="B177" s="99"/>
      <c r="C177" s="82"/>
      <c r="D177" s="99"/>
      <c r="E177" s="83"/>
    </row>
    <row r="178" spans="1:5">
      <c r="A178" s="80"/>
      <c r="B178" s="99"/>
      <c r="C178" s="82"/>
      <c r="D178" s="99"/>
      <c r="E178" s="83"/>
    </row>
    <row r="179" spans="1:5">
      <c r="A179" s="80"/>
      <c r="B179" s="99"/>
      <c r="C179" s="82"/>
      <c r="D179" s="99"/>
      <c r="E179" s="83"/>
    </row>
    <row r="180" spans="1:5">
      <c r="A180" s="80"/>
      <c r="B180" s="99"/>
      <c r="C180" s="82"/>
      <c r="D180" s="99"/>
      <c r="E180" s="83"/>
    </row>
    <row r="181" spans="1:5">
      <c r="A181" s="80"/>
      <c r="B181" s="99"/>
      <c r="C181" s="82"/>
      <c r="D181" s="99"/>
      <c r="E181" s="83"/>
    </row>
    <row r="182" spans="1:5">
      <c r="A182" s="80"/>
      <c r="B182" s="99"/>
      <c r="C182" s="82"/>
      <c r="D182" s="99"/>
      <c r="E182" s="83"/>
    </row>
    <row r="183" spans="1:5">
      <c r="A183" s="80"/>
      <c r="B183" s="99"/>
      <c r="C183" s="82"/>
      <c r="D183" s="99"/>
      <c r="E183" s="83"/>
    </row>
    <row r="184" spans="1:5">
      <c r="A184" s="80"/>
      <c r="B184" s="99"/>
      <c r="C184" s="82"/>
      <c r="D184" s="99"/>
      <c r="E184" s="83"/>
    </row>
    <row r="185" spans="1:5">
      <c r="A185" s="80"/>
      <c r="B185" s="99"/>
      <c r="C185" s="82"/>
      <c r="D185" s="99"/>
      <c r="E185" s="83"/>
    </row>
    <row r="186" spans="1:5">
      <c r="A186" s="80"/>
      <c r="B186" s="99"/>
      <c r="C186" s="82"/>
      <c r="D186" s="99"/>
      <c r="E186" s="83"/>
    </row>
    <row r="187" spans="1:5">
      <c r="A187" s="80"/>
      <c r="B187" s="99"/>
      <c r="C187" s="82"/>
      <c r="D187" s="99"/>
      <c r="E187" s="83"/>
    </row>
    <row r="188" spans="1:5">
      <c r="A188" s="80"/>
      <c r="B188" s="99"/>
      <c r="C188" s="82"/>
      <c r="D188" s="99"/>
      <c r="E188" s="83"/>
    </row>
    <row r="189" spans="1:5">
      <c r="A189" s="80"/>
      <c r="B189" s="99"/>
      <c r="C189" s="82"/>
      <c r="D189" s="99"/>
      <c r="E189" s="83"/>
    </row>
    <row r="190" spans="1:5">
      <c r="A190" s="80"/>
      <c r="B190" s="99"/>
      <c r="C190" s="82"/>
      <c r="D190" s="99"/>
      <c r="E190" s="83"/>
    </row>
    <row r="191" spans="1:5">
      <c r="A191" s="80"/>
      <c r="B191" s="99"/>
      <c r="C191" s="82"/>
      <c r="D191" s="99"/>
      <c r="E191" s="83"/>
    </row>
    <row r="192" spans="1:5">
      <c r="A192" s="80"/>
      <c r="B192" s="99"/>
      <c r="C192" s="82"/>
      <c r="D192" s="99"/>
      <c r="E192" s="83"/>
    </row>
    <row r="193" spans="1:5">
      <c r="A193" s="80"/>
      <c r="B193" s="99"/>
      <c r="C193" s="82"/>
      <c r="D193" s="99"/>
      <c r="E193" s="83"/>
    </row>
    <row r="194" spans="1:5">
      <c r="A194" s="80"/>
      <c r="B194" s="99"/>
      <c r="C194" s="82"/>
      <c r="D194" s="99"/>
      <c r="E194" s="83"/>
    </row>
    <row r="195" spans="1:5">
      <c r="A195" s="80"/>
      <c r="B195" s="99"/>
      <c r="C195" s="82"/>
      <c r="D195" s="99"/>
      <c r="E195" s="83"/>
    </row>
    <row r="196" spans="1:5">
      <c r="A196" s="80"/>
      <c r="B196" s="99"/>
      <c r="C196" s="82"/>
      <c r="D196" s="99"/>
      <c r="E196" s="83"/>
    </row>
    <row r="197" spans="1:5">
      <c r="A197" s="80"/>
      <c r="B197" s="99"/>
      <c r="C197" s="82"/>
      <c r="D197" s="99"/>
      <c r="E197" s="83"/>
    </row>
    <row r="198" spans="1:5">
      <c r="A198" s="80"/>
      <c r="B198" s="99"/>
      <c r="C198" s="82"/>
      <c r="D198" s="99"/>
      <c r="E198" s="83"/>
    </row>
    <row r="199" spans="1:5">
      <c r="A199" s="80"/>
      <c r="B199" s="99"/>
      <c r="C199" s="82"/>
      <c r="D199" s="99"/>
      <c r="E199" s="83"/>
    </row>
    <row r="200" spans="1:5">
      <c r="A200" s="80"/>
      <c r="B200" s="99"/>
      <c r="C200" s="82"/>
      <c r="D200" s="99"/>
      <c r="E200" s="83"/>
    </row>
    <row r="201" spans="1:5">
      <c r="A201" s="80"/>
      <c r="B201" s="99"/>
      <c r="C201" s="82"/>
      <c r="D201" s="99"/>
      <c r="E201" s="83"/>
    </row>
    <row r="202" spans="1:5">
      <c r="A202" s="80"/>
      <c r="B202" s="99"/>
      <c r="C202" s="82"/>
      <c r="D202" s="99"/>
      <c r="E202" s="83"/>
    </row>
    <row r="203" spans="1:5">
      <c r="A203" s="80"/>
      <c r="B203" s="99"/>
      <c r="C203" s="82"/>
      <c r="D203" s="99"/>
      <c r="E203" s="83"/>
    </row>
    <row r="204" spans="1:5">
      <c r="A204" s="80"/>
      <c r="B204" s="99"/>
      <c r="C204" s="82"/>
      <c r="D204" s="99"/>
      <c r="E204" s="83"/>
    </row>
    <row r="205" spans="1:5">
      <c r="A205" s="80"/>
      <c r="B205" s="99"/>
      <c r="C205" s="82"/>
      <c r="D205" s="99"/>
      <c r="E205" s="83"/>
    </row>
    <row r="206" spans="1:5">
      <c r="A206" s="80"/>
      <c r="B206" s="99"/>
      <c r="C206" s="82"/>
      <c r="D206" s="99"/>
      <c r="E206" s="83"/>
    </row>
    <row r="207" spans="1:5">
      <c r="A207" s="80"/>
      <c r="B207" s="99"/>
      <c r="C207" s="82"/>
      <c r="D207" s="99"/>
      <c r="E207" s="83"/>
    </row>
    <row r="208" spans="1:5">
      <c r="A208" s="80"/>
      <c r="B208" s="99"/>
      <c r="C208" s="82"/>
      <c r="D208" s="99"/>
      <c r="E208" s="83"/>
    </row>
    <row r="209" spans="1:5">
      <c r="A209" s="80"/>
      <c r="B209" s="99"/>
      <c r="C209" s="82"/>
      <c r="D209" s="99"/>
      <c r="E209" s="83"/>
    </row>
    <row r="210" spans="1:5">
      <c r="A210" s="80"/>
      <c r="B210" s="99"/>
      <c r="C210" s="82"/>
      <c r="D210" s="99"/>
      <c r="E210" s="83"/>
    </row>
    <row r="211" spans="1:5">
      <c r="A211" s="80"/>
      <c r="B211" s="99"/>
      <c r="C211" s="82"/>
      <c r="D211" s="99"/>
      <c r="E211" s="83"/>
    </row>
    <row r="212" spans="1:5">
      <c r="A212" s="80"/>
      <c r="B212" s="99"/>
      <c r="C212" s="82"/>
      <c r="D212" s="99"/>
      <c r="E212" s="83"/>
    </row>
    <row r="213" spans="1:5">
      <c r="A213" s="80"/>
      <c r="B213" s="99"/>
      <c r="C213" s="82"/>
      <c r="D213" s="99"/>
      <c r="E213" s="83"/>
    </row>
    <row r="214" spans="1:5">
      <c r="A214" s="80"/>
      <c r="B214" s="99"/>
      <c r="C214" s="82"/>
      <c r="D214" s="99"/>
      <c r="E214" s="83"/>
    </row>
    <row r="215" spans="1:5">
      <c r="A215" s="80"/>
      <c r="B215" s="99"/>
      <c r="C215" s="82"/>
      <c r="D215" s="99"/>
      <c r="E215" s="83"/>
    </row>
    <row r="216" spans="1:5">
      <c r="A216" s="80"/>
      <c r="B216" s="99"/>
      <c r="C216" s="82"/>
      <c r="D216" s="99"/>
      <c r="E216" s="83"/>
    </row>
    <row r="217" spans="1:5">
      <c r="A217" s="80"/>
      <c r="B217" s="99"/>
      <c r="C217" s="82"/>
      <c r="D217" s="99"/>
      <c r="E217" s="83"/>
    </row>
    <row r="218" spans="1:5">
      <c r="A218" s="80"/>
      <c r="B218" s="99"/>
      <c r="C218" s="82"/>
      <c r="D218" s="99"/>
      <c r="E218" s="83"/>
    </row>
    <row r="219" spans="1:5">
      <c r="A219" s="80"/>
      <c r="B219" s="99"/>
      <c r="C219" s="82"/>
      <c r="D219" s="99"/>
      <c r="E219" s="83"/>
    </row>
    <row r="220" spans="1:5">
      <c r="A220" s="80"/>
      <c r="B220" s="99"/>
      <c r="C220" s="82"/>
      <c r="D220" s="99"/>
      <c r="E220" s="83"/>
    </row>
    <row r="221" spans="1:5">
      <c r="A221" s="80"/>
      <c r="B221" s="99"/>
      <c r="C221" s="82"/>
      <c r="D221" s="99"/>
      <c r="E221" s="83"/>
    </row>
    <row r="222" spans="1:5">
      <c r="A222" s="80"/>
      <c r="B222" s="99"/>
      <c r="C222" s="82"/>
      <c r="D222" s="99"/>
      <c r="E222" s="83"/>
    </row>
    <row r="223" spans="1:5">
      <c r="A223" s="80"/>
      <c r="B223" s="99"/>
      <c r="C223" s="82"/>
      <c r="D223" s="99"/>
      <c r="E223" s="83"/>
    </row>
    <row r="224" spans="1:5">
      <c r="A224" s="80"/>
      <c r="B224" s="99"/>
      <c r="C224" s="82"/>
      <c r="D224" s="99"/>
      <c r="E224" s="83"/>
    </row>
    <row r="225" spans="1:5">
      <c r="A225" s="80"/>
      <c r="B225" s="99"/>
      <c r="C225" s="82"/>
      <c r="D225" s="99"/>
      <c r="E225" s="83"/>
    </row>
    <row r="226" spans="1:5">
      <c r="A226" s="80"/>
      <c r="B226" s="99"/>
      <c r="C226" s="82"/>
      <c r="D226" s="99"/>
      <c r="E226" s="83"/>
    </row>
    <row r="227" spans="1:5">
      <c r="A227" s="80"/>
      <c r="B227" s="99"/>
      <c r="C227" s="82"/>
      <c r="D227" s="99"/>
      <c r="E227" s="83"/>
    </row>
    <row r="228" spans="1:5">
      <c r="A228" s="80"/>
      <c r="B228" s="99"/>
      <c r="C228" s="82"/>
      <c r="D228" s="99"/>
      <c r="E228" s="83"/>
    </row>
    <row r="229" spans="1:5">
      <c r="A229" s="80"/>
      <c r="B229" s="99"/>
      <c r="C229" s="82"/>
      <c r="D229" s="99"/>
      <c r="E229" s="83"/>
    </row>
    <row r="230" spans="1:5">
      <c r="A230" s="80"/>
      <c r="B230" s="99"/>
      <c r="C230" s="82"/>
      <c r="D230" s="99"/>
      <c r="E230" s="83"/>
    </row>
    <row r="231" spans="1:5">
      <c r="A231" s="80"/>
      <c r="B231" s="99"/>
      <c r="C231" s="82"/>
      <c r="D231" s="99"/>
      <c r="E231" s="83"/>
    </row>
    <row r="232" spans="1:5">
      <c r="A232" s="80"/>
      <c r="B232" s="99"/>
      <c r="C232" s="82"/>
      <c r="D232" s="99"/>
      <c r="E232" s="83"/>
    </row>
    <row r="233" spans="1:5">
      <c r="A233" s="80"/>
      <c r="B233" s="99"/>
      <c r="C233" s="82"/>
      <c r="D233" s="99"/>
      <c r="E233" s="83"/>
    </row>
    <row r="234" spans="1:5">
      <c r="A234" s="80"/>
      <c r="B234" s="99"/>
      <c r="C234" s="82"/>
      <c r="D234" s="99"/>
      <c r="E234" s="83"/>
    </row>
    <row r="235" spans="1:5">
      <c r="A235" s="80"/>
      <c r="B235" s="99"/>
      <c r="C235" s="82"/>
      <c r="D235" s="99"/>
      <c r="E235" s="83"/>
    </row>
    <row r="236" spans="1:5">
      <c r="A236" s="80"/>
      <c r="B236" s="99"/>
      <c r="C236" s="82"/>
      <c r="D236" s="99"/>
      <c r="E236" s="83"/>
    </row>
    <row r="237" spans="1:5">
      <c r="A237" s="80"/>
      <c r="B237" s="99"/>
      <c r="C237" s="82"/>
      <c r="D237" s="99"/>
      <c r="E237" s="83"/>
    </row>
    <row r="238" spans="1:5">
      <c r="A238" s="80"/>
      <c r="B238" s="99"/>
      <c r="C238" s="82"/>
      <c r="D238" s="99"/>
      <c r="E238" s="83"/>
    </row>
    <row r="239" spans="1:5">
      <c r="A239" s="80"/>
      <c r="B239" s="99"/>
      <c r="C239" s="82"/>
      <c r="D239" s="99"/>
      <c r="E239" s="83"/>
    </row>
    <row r="240" spans="1:5">
      <c r="A240" s="80"/>
      <c r="B240" s="99"/>
      <c r="C240" s="82"/>
      <c r="D240" s="99"/>
      <c r="E240" s="83"/>
    </row>
    <row r="241" spans="1:5">
      <c r="A241" s="80"/>
      <c r="B241" s="99"/>
      <c r="C241" s="82"/>
      <c r="D241" s="99"/>
      <c r="E241" s="83"/>
    </row>
    <row r="242" spans="1:5">
      <c r="A242" s="80"/>
      <c r="B242" s="99"/>
      <c r="C242" s="82"/>
      <c r="D242" s="99"/>
      <c r="E242" s="83"/>
    </row>
    <row r="243" spans="1:5">
      <c r="A243" s="80"/>
      <c r="B243" s="99"/>
      <c r="C243" s="82"/>
      <c r="D243" s="99"/>
      <c r="E243" s="83"/>
    </row>
    <row r="244" spans="1:5">
      <c r="A244" s="80"/>
      <c r="B244" s="99"/>
      <c r="C244" s="82"/>
      <c r="D244" s="99"/>
      <c r="E244" s="83"/>
    </row>
    <row r="245" spans="1:5">
      <c r="A245" s="80"/>
      <c r="B245" s="99"/>
      <c r="C245" s="82"/>
      <c r="D245" s="99"/>
      <c r="E245" s="83"/>
    </row>
    <row r="246" spans="1:5">
      <c r="A246" s="80"/>
      <c r="B246" s="99"/>
      <c r="C246" s="82"/>
      <c r="D246" s="99"/>
      <c r="E246" s="83"/>
    </row>
    <row r="247" spans="1:5">
      <c r="A247" s="80"/>
      <c r="B247" s="99"/>
      <c r="C247" s="82"/>
      <c r="D247" s="99"/>
      <c r="E247" s="83"/>
    </row>
    <row r="248" spans="1:5">
      <c r="A248" s="80"/>
      <c r="B248" s="99"/>
      <c r="C248" s="82"/>
      <c r="D248" s="99"/>
      <c r="E248" s="83"/>
    </row>
    <row r="249" spans="1:5">
      <c r="A249" s="80"/>
      <c r="B249" s="99"/>
      <c r="C249" s="82"/>
      <c r="D249" s="99"/>
      <c r="E249" s="83"/>
    </row>
    <row r="250" spans="1:5">
      <c r="A250" s="80"/>
      <c r="B250" s="99"/>
      <c r="C250" s="82"/>
      <c r="D250" s="99"/>
      <c r="E250" s="83"/>
    </row>
    <row r="251" spans="1:5">
      <c r="A251" s="80"/>
      <c r="B251" s="99"/>
      <c r="C251" s="82"/>
      <c r="D251" s="99"/>
      <c r="E251" s="83"/>
    </row>
    <row r="252" spans="1:5">
      <c r="A252" s="80"/>
      <c r="B252" s="99"/>
      <c r="C252" s="82"/>
      <c r="D252" s="99"/>
      <c r="E252" s="83"/>
    </row>
    <row r="253" spans="1:5">
      <c r="A253" s="80"/>
      <c r="B253" s="99"/>
      <c r="C253" s="82"/>
      <c r="D253" s="99"/>
      <c r="E253" s="83"/>
    </row>
    <row r="254" spans="1:5">
      <c r="A254" s="80"/>
      <c r="B254" s="99"/>
      <c r="C254" s="82"/>
      <c r="D254" s="99"/>
      <c r="E254" s="83"/>
    </row>
    <row r="255" spans="1:5">
      <c r="A255" s="80"/>
      <c r="B255" s="99"/>
      <c r="C255" s="82"/>
      <c r="D255" s="99"/>
      <c r="E255" s="83"/>
    </row>
    <row r="256" spans="1:5">
      <c r="A256" s="80"/>
      <c r="B256" s="99"/>
      <c r="C256" s="82"/>
      <c r="D256" s="99"/>
      <c r="E256" s="83"/>
    </row>
    <row r="257" spans="1:5">
      <c r="A257" s="80"/>
      <c r="B257" s="99"/>
      <c r="C257" s="82"/>
      <c r="D257" s="99"/>
      <c r="E257" s="83"/>
    </row>
    <row r="258" spans="1:5">
      <c r="A258" s="80"/>
      <c r="B258" s="99"/>
      <c r="C258" s="82"/>
      <c r="D258" s="99"/>
      <c r="E258" s="83"/>
    </row>
    <row r="259" spans="1:5">
      <c r="A259" s="80"/>
      <c r="B259" s="99"/>
      <c r="C259" s="82"/>
      <c r="D259" s="99"/>
      <c r="E259" s="83"/>
    </row>
    <row r="260" spans="1:5">
      <c r="A260" s="80"/>
      <c r="B260" s="99"/>
      <c r="C260" s="82"/>
      <c r="D260" s="99"/>
      <c r="E260" s="83"/>
    </row>
    <row r="261" spans="1:5">
      <c r="A261" s="80"/>
      <c r="B261" s="99"/>
      <c r="C261" s="82"/>
      <c r="D261" s="99"/>
      <c r="E261" s="83"/>
    </row>
    <row r="262" spans="1:5">
      <c r="A262" s="80"/>
      <c r="B262" s="99"/>
      <c r="C262" s="82"/>
      <c r="D262" s="99"/>
      <c r="E262" s="83"/>
    </row>
    <row r="263" spans="1:5">
      <c r="A263" s="80"/>
      <c r="B263" s="99"/>
      <c r="C263" s="82"/>
      <c r="D263" s="99"/>
      <c r="E263" s="83"/>
    </row>
    <row r="264" spans="1:5">
      <c r="A264" s="80"/>
      <c r="B264" s="99"/>
      <c r="C264" s="82"/>
      <c r="D264" s="99"/>
      <c r="E264" s="83"/>
    </row>
    <row r="265" spans="1:5">
      <c r="A265" s="80"/>
      <c r="B265" s="99"/>
      <c r="C265" s="82"/>
      <c r="D265" s="99"/>
      <c r="E265" s="83"/>
    </row>
    <row r="266" spans="1:5">
      <c r="A266" s="80"/>
      <c r="B266" s="99"/>
      <c r="C266" s="82"/>
      <c r="D266" s="99"/>
      <c r="E266" s="83"/>
    </row>
    <row r="267" spans="1:5">
      <c r="A267" s="80"/>
      <c r="B267" s="99"/>
      <c r="C267" s="82"/>
      <c r="D267" s="99"/>
      <c r="E267" s="83"/>
    </row>
    <row r="268" spans="1:5">
      <c r="A268" s="80"/>
      <c r="B268" s="99"/>
      <c r="C268" s="82"/>
      <c r="D268" s="99"/>
      <c r="E268" s="83"/>
    </row>
    <row r="269" spans="1:5">
      <c r="A269" s="80"/>
      <c r="B269" s="99"/>
      <c r="C269" s="82"/>
      <c r="D269" s="99"/>
      <c r="E269" s="83"/>
    </row>
    <row r="270" spans="1:5">
      <c r="A270" s="80"/>
      <c r="B270" s="99"/>
      <c r="C270" s="82"/>
      <c r="D270" s="99"/>
      <c r="E270" s="83"/>
    </row>
    <row r="271" spans="1:5">
      <c r="A271" s="80"/>
      <c r="B271" s="99"/>
      <c r="C271" s="82"/>
      <c r="D271" s="99"/>
      <c r="E271" s="83"/>
    </row>
    <row r="272" spans="1:5">
      <c r="A272" s="80"/>
      <c r="B272" s="99"/>
      <c r="C272" s="82"/>
      <c r="D272" s="99"/>
      <c r="E272" s="83"/>
    </row>
    <row r="273" spans="1:5">
      <c r="A273" s="80"/>
      <c r="B273" s="99"/>
      <c r="C273" s="82"/>
      <c r="D273" s="99"/>
      <c r="E273" s="83"/>
    </row>
    <row r="274" spans="1:5">
      <c r="A274" s="80"/>
      <c r="B274" s="99"/>
      <c r="C274" s="82"/>
      <c r="D274" s="99"/>
      <c r="E274" s="83"/>
    </row>
    <row r="275" spans="1:5">
      <c r="A275" s="80"/>
      <c r="B275" s="99"/>
      <c r="C275" s="82"/>
      <c r="D275" s="99"/>
      <c r="E275" s="83"/>
    </row>
    <row r="276" spans="1:5">
      <c r="A276" s="80"/>
      <c r="B276" s="99"/>
      <c r="C276" s="82"/>
      <c r="D276" s="99"/>
      <c r="E276" s="83"/>
    </row>
    <row r="277" spans="1:5">
      <c r="A277" s="80"/>
      <c r="B277" s="99"/>
      <c r="C277" s="82"/>
      <c r="D277" s="99"/>
      <c r="E277" s="83"/>
    </row>
    <row r="278" spans="1:5">
      <c r="A278" s="80"/>
      <c r="B278" s="99"/>
      <c r="C278" s="82"/>
      <c r="D278" s="99"/>
      <c r="E278" s="83"/>
    </row>
    <row r="279" spans="1:5">
      <c r="A279" s="80"/>
      <c r="B279" s="99"/>
      <c r="C279" s="82"/>
      <c r="D279" s="99"/>
      <c r="E279" s="83"/>
    </row>
    <row r="280" spans="1:5">
      <c r="A280" s="80"/>
      <c r="B280" s="99"/>
      <c r="C280" s="82"/>
      <c r="D280" s="99"/>
      <c r="E280" s="83"/>
    </row>
    <row r="281" spans="1:5">
      <c r="A281" s="80"/>
      <c r="B281" s="99"/>
      <c r="C281" s="82"/>
      <c r="D281" s="99"/>
      <c r="E281" s="83"/>
    </row>
    <row r="282" spans="1:5">
      <c r="A282" s="80"/>
      <c r="B282" s="99"/>
      <c r="C282" s="82"/>
      <c r="D282" s="99"/>
      <c r="E282" s="83"/>
    </row>
    <row r="283" spans="1:5">
      <c r="A283" s="80"/>
      <c r="B283" s="99"/>
      <c r="C283" s="82"/>
      <c r="D283" s="99"/>
      <c r="E283" s="83"/>
    </row>
    <row r="284" spans="1:5">
      <c r="A284" s="80"/>
      <c r="B284" s="99"/>
      <c r="C284" s="82"/>
      <c r="D284" s="99"/>
      <c r="E284" s="83"/>
    </row>
    <row r="285" spans="1:5">
      <c r="A285" s="80"/>
      <c r="B285" s="99"/>
      <c r="C285" s="82"/>
      <c r="D285" s="99"/>
      <c r="E285" s="83"/>
    </row>
    <row r="286" spans="1:5">
      <c r="A286" s="80"/>
      <c r="B286" s="99"/>
      <c r="C286" s="82"/>
      <c r="D286" s="99"/>
      <c r="E286" s="83"/>
    </row>
    <row r="287" spans="1:5">
      <c r="A287" s="80"/>
      <c r="B287" s="99"/>
      <c r="C287" s="82"/>
      <c r="D287" s="99"/>
      <c r="E287" s="83"/>
    </row>
    <row r="288" spans="1:5">
      <c r="A288" s="80"/>
      <c r="B288" s="99"/>
      <c r="C288" s="82"/>
      <c r="D288" s="99"/>
      <c r="E288" s="83"/>
    </row>
    <row r="289" spans="1:5">
      <c r="A289" s="80"/>
      <c r="B289" s="99"/>
      <c r="C289" s="82"/>
      <c r="D289" s="99"/>
      <c r="E289" s="83"/>
    </row>
    <row r="290" spans="1:5">
      <c r="A290" s="80"/>
      <c r="B290" s="99"/>
      <c r="C290" s="82"/>
      <c r="D290" s="99"/>
      <c r="E290" s="83"/>
    </row>
    <row r="291" spans="1:5">
      <c r="A291" s="80"/>
      <c r="B291" s="99"/>
      <c r="C291" s="82"/>
      <c r="D291" s="99"/>
      <c r="E291" s="83"/>
    </row>
    <row r="292" spans="1:5">
      <c r="A292" s="80"/>
      <c r="B292" s="99"/>
      <c r="C292" s="82"/>
      <c r="D292" s="99"/>
      <c r="E292" s="83"/>
    </row>
    <row r="293" spans="1:5">
      <c r="A293" s="80"/>
      <c r="B293" s="99"/>
      <c r="C293" s="82"/>
      <c r="D293" s="99"/>
      <c r="E293" s="83"/>
    </row>
    <row r="294" spans="1:5">
      <c r="A294" s="80"/>
      <c r="B294" s="99"/>
      <c r="C294" s="82"/>
      <c r="D294" s="99"/>
      <c r="E294" s="83"/>
    </row>
    <row r="295" spans="1:5">
      <c r="A295" s="80"/>
      <c r="B295" s="99"/>
      <c r="C295" s="82"/>
      <c r="D295" s="99"/>
      <c r="E295" s="83"/>
    </row>
    <row r="296" spans="1:5">
      <c r="A296" s="80"/>
      <c r="B296" s="99"/>
      <c r="C296" s="82"/>
      <c r="D296" s="99"/>
      <c r="E296" s="83"/>
    </row>
    <row r="297" spans="1:5">
      <c r="A297" s="80"/>
      <c r="B297" s="99"/>
      <c r="C297" s="82"/>
      <c r="D297" s="99"/>
      <c r="E297" s="83"/>
    </row>
    <row r="298" spans="1:5">
      <c r="A298" s="80"/>
      <c r="B298" s="99"/>
      <c r="C298" s="82"/>
      <c r="D298" s="99"/>
      <c r="E298" s="83"/>
    </row>
    <row r="299" spans="1:5">
      <c r="A299" s="80"/>
      <c r="B299" s="99"/>
      <c r="C299" s="82"/>
      <c r="D299" s="99"/>
      <c r="E299" s="83"/>
    </row>
    <row r="300" spans="1:5">
      <c r="A300" s="80"/>
      <c r="B300" s="99"/>
      <c r="C300" s="82"/>
      <c r="D300" s="99"/>
      <c r="E300" s="83"/>
    </row>
    <row r="301" spans="1:5">
      <c r="A301" s="80"/>
      <c r="B301" s="99"/>
      <c r="C301" s="82"/>
      <c r="D301" s="99"/>
      <c r="E301" s="83"/>
    </row>
    <row r="302" spans="1:5">
      <c r="A302" s="80"/>
      <c r="B302" s="99"/>
      <c r="C302" s="82"/>
      <c r="D302" s="99"/>
      <c r="E302" s="83"/>
    </row>
    <row r="303" spans="1:5">
      <c r="A303" s="80"/>
      <c r="B303" s="99"/>
      <c r="C303" s="82"/>
      <c r="D303" s="99"/>
      <c r="E303" s="83"/>
    </row>
    <row r="304" spans="1:5">
      <c r="A304" s="80"/>
      <c r="B304" s="99"/>
      <c r="C304" s="82"/>
      <c r="D304" s="99"/>
      <c r="E304" s="83"/>
    </row>
    <row r="305" spans="1:5">
      <c r="A305" s="80"/>
      <c r="B305" s="99"/>
      <c r="C305" s="82"/>
      <c r="D305" s="99"/>
      <c r="E305" s="83"/>
    </row>
    <row r="306" spans="1:5">
      <c r="A306" s="80"/>
      <c r="B306" s="99"/>
      <c r="C306" s="82"/>
      <c r="D306" s="99"/>
      <c r="E306" s="83"/>
    </row>
    <row r="307" spans="1:5">
      <c r="A307" s="80"/>
      <c r="B307" s="99"/>
      <c r="C307" s="82"/>
      <c r="D307" s="99"/>
      <c r="E307" s="83"/>
    </row>
    <row r="308" spans="1:5">
      <c r="A308" s="80"/>
      <c r="B308" s="99"/>
      <c r="C308" s="82"/>
      <c r="D308" s="99"/>
      <c r="E308" s="83"/>
    </row>
    <row r="309" spans="1:5">
      <c r="A309" s="80"/>
      <c r="B309" s="99"/>
      <c r="C309" s="82"/>
      <c r="D309" s="99"/>
      <c r="E309" s="83"/>
    </row>
    <row r="310" spans="1:5">
      <c r="A310" s="80"/>
      <c r="B310" s="99"/>
      <c r="C310" s="82"/>
      <c r="D310" s="99"/>
      <c r="E310" s="83"/>
    </row>
    <row r="311" spans="1:5">
      <c r="A311" s="80"/>
      <c r="B311" s="99"/>
      <c r="C311" s="82"/>
      <c r="D311" s="99"/>
      <c r="E311" s="83"/>
    </row>
    <row r="312" spans="1:5">
      <c r="A312" s="80"/>
      <c r="B312" s="99"/>
      <c r="C312" s="82"/>
      <c r="D312" s="99"/>
      <c r="E312" s="83"/>
    </row>
    <row r="313" spans="1:5">
      <c r="A313" s="80"/>
      <c r="B313" s="99"/>
      <c r="C313" s="82"/>
      <c r="D313" s="99"/>
      <c r="E313" s="83"/>
    </row>
    <row r="314" spans="1:5">
      <c r="A314" s="80"/>
      <c r="B314" s="99"/>
      <c r="C314" s="82"/>
      <c r="D314" s="99"/>
      <c r="E314" s="83"/>
    </row>
    <row r="315" spans="1:5">
      <c r="A315" s="80"/>
      <c r="B315" s="99"/>
      <c r="C315" s="82"/>
      <c r="D315" s="99"/>
      <c r="E315" s="83"/>
    </row>
    <row r="316" spans="1:5">
      <c r="A316" s="80"/>
      <c r="B316" s="99"/>
      <c r="C316" s="82"/>
      <c r="D316" s="99"/>
      <c r="E316" s="83"/>
    </row>
    <row r="317" spans="1:5">
      <c r="A317" s="80"/>
      <c r="B317" s="99"/>
      <c r="C317" s="82"/>
      <c r="D317" s="99"/>
      <c r="E317" s="83"/>
    </row>
    <row r="318" spans="1:5">
      <c r="A318" s="80"/>
      <c r="B318" s="99"/>
      <c r="C318" s="82"/>
      <c r="D318" s="99"/>
      <c r="E318" s="83"/>
    </row>
    <row r="319" spans="1:5">
      <c r="A319" s="80"/>
      <c r="B319" s="99"/>
      <c r="C319" s="82"/>
      <c r="D319" s="99"/>
      <c r="E319" s="83"/>
    </row>
    <row r="320" spans="1:5">
      <c r="A320" s="80"/>
      <c r="B320" s="99"/>
      <c r="C320" s="82"/>
      <c r="D320" s="99"/>
      <c r="E320" s="83"/>
    </row>
    <row r="321" spans="1:5">
      <c r="A321" s="80"/>
      <c r="B321" s="99"/>
      <c r="C321" s="82"/>
      <c r="D321" s="99"/>
      <c r="E321" s="83"/>
    </row>
    <row r="322" spans="1:5">
      <c r="A322" s="80"/>
      <c r="B322" s="99"/>
      <c r="C322" s="82"/>
      <c r="D322" s="99"/>
      <c r="E322" s="83"/>
    </row>
    <row r="323" spans="1:5">
      <c r="A323" s="80"/>
      <c r="B323" s="99"/>
      <c r="C323" s="82"/>
      <c r="D323" s="99"/>
      <c r="E323" s="83"/>
    </row>
    <row r="324" spans="1:5">
      <c r="A324" s="80"/>
      <c r="B324" s="99"/>
      <c r="C324" s="82"/>
      <c r="D324" s="99"/>
      <c r="E324" s="83"/>
    </row>
    <row r="325" spans="1:5">
      <c r="A325" s="80"/>
      <c r="B325" s="99"/>
      <c r="C325" s="82"/>
      <c r="D325" s="99"/>
      <c r="E325" s="83"/>
    </row>
    <row r="326" spans="1:5">
      <c r="A326" s="80"/>
      <c r="B326" s="99"/>
      <c r="C326" s="82"/>
      <c r="D326" s="99"/>
      <c r="E326" s="83"/>
    </row>
    <row r="327" spans="1:5">
      <c r="A327" s="80"/>
      <c r="B327" s="99"/>
      <c r="C327" s="82"/>
      <c r="D327" s="99"/>
      <c r="E327" s="83"/>
    </row>
    <row r="328" spans="1:5">
      <c r="A328" s="80"/>
      <c r="B328" s="99"/>
      <c r="C328" s="82"/>
      <c r="D328" s="99"/>
      <c r="E328" s="83"/>
    </row>
    <row r="329" spans="1:5">
      <c r="A329" s="80"/>
      <c r="B329" s="99"/>
      <c r="C329" s="82"/>
      <c r="D329" s="99"/>
      <c r="E329" s="83"/>
    </row>
    <row r="330" spans="1:5">
      <c r="A330" s="80"/>
      <c r="B330" s="99"/>
      <c r="C330" s="82"/>
      <c r="D330" s="99"/>
      <c r="E330" s="83"/>
    </row>
    <row r="331" spans="1:5">
      <c r="A331" s="80"/>
      <c r="B331" s="99"/>
      <c r="C331" s="82"/>
      <c r="D331" s="99"/>
      <c r="E331" s="83"/>
    </row>
    <row r="332" spans="1:5">
      <c r="A332" s="80"/>
      <c r="B332" s="99"/>
      <c r="C332" s="82"/>
      <c r="D332" s="99"/>
      <c r="E332" s="83"/>
    </row>
    <row r="333" spans="1:5">
      <c r="A333" s="80"/>
      <c r="B333" s="99"/>
      <c r="C333" s="82"/>
      <c r="D333" s="99"/>
      <c r="E333" s="83"/>
    </row>
    <row r="334" spans="1:5">
      <c r="A334" s="80"/>
      <c r="B334" s="99"/>
      <c r="C334" s="82"/>
      <c r="D334" s="99"/>
      <c r="E334" s="83"/>
    </row>
    <row r="335" spans="1:5">
      <c r="A335" s="80"/>
      <c r="B335" s="99"/>
      <c r="C335" s="82"/>
      <c r="D335" s="99"/>
      <c r="E335" s="83"/>
    </row>
    <row r="336" spans="1:5">
      <c r="A336" s="80"/>
      <c r="B336" s="99"/>
      <c r="C336" s="82"/>
      <c r="D336" s="99"/>
      <c r="E336" s="83"/>
    </row>
    <row r="337" spans="1:5">
      <c r="A337" s="80"/>
      <c r="B337" s="99"/>
      <c r="C337" s="82"/>
      <c r="D337" s="99"/>
      <c r="E337" s="83"/>
    </row>
    <row r="338" spans="1:5">
      <c r="A338" s="80"/>
      <c r="B338" s="99"/>
      <c r="C338" s="82"/>
      <c r="D338" s="99"/>
      <c r="E338" s="83"/>
    </row>
    <row r="339" spans="1:5">
      <c r="A339" s="80"/>
      <c r="B339" s="99"/>
      <c r="C339" s="82"/>
      <c r="D339" s="99"/>
      <c r="E339" s="83"/>
    </row>
    <row r="340" spans="1:5">
      <c r="A340" s="80"/>
      <c r="B340" s="99"/>
      <c r="C340" s="82"/>
      <c r="D340" s="99"/>
      <c r="E340" s="83"/>
    </row>
    <row r="341" spans="1:5">
      <c r="A341" s="80"/>
      <c r="B341" s="99"/>
      <c r="C341" s="82"/>
      <c r="D341" s="99"/>
      <c r="E341" s="83"/>
    </row>
    <row r="342" spans="1:5">
      <c r="A342" s="80"/>
      <c r="B342" s="99"/>
      <c r="C342" s="82"/>
      <c r="D342" s="99"/>
      <c r="E342" s="83"/>
    </row>
    <row r="343" spans="1:5">
      <c r="A343" s="80"/>
      <c r="B343" s="99"/>
      <c r="C343" s="82"/>
      <c r="D343" s="99"/>
      <c r="E343" s="83"/>
    </row>
    <row r="344" spans="1:5">
      <c r="A344" s="80"/>
      <c r="B344" s="99"/>
      <c r="C344" s="82"/>
      <c r="D344" s="99"/>
      <c r="E344" s="83"/>
    </row>
    <row r="345" spans="1:5">
      <c r="A345" s="80"/>
      <c r="B345" s="99"/>
      <c r="C345" s="82"/>
      <c r="D345" s="99"/>
      <c r="E345" s="83"/>
    </row>
    <row r="346" spans="1:5">
      <c r="A346" s="80"/>
      <c r="B346" s="99"/>
      <c r="C346" s="82"/>
      <c r="D346" s="99"/>
      <c r="E346" s="83"/>
    </row>
    <row r="347" spans="1:5">
      <c r="A347" s="80"/>
      <c r="B347" s="99"/>
      <c r="C347" s="82"/>
      <c r="D347" s="99"/>
      <c r="E347" s="83"/>
    </row>
    <row r="348" spans="1:5">
      <c r="A348" s="80"/>
      <c r="B348" s="99"/>
      <c r="C348" s="82"/>
      <c r="D348" s="99"/>
      <c r="E348" s="83"/>
    </row>
    <row r="349" spans="1:5">
      <c r="A349" s="80"/>
      <c r="B349" s="99"/>
      <c r="C349" s="82"/>
      <c r="D349" s="99"/>
      <c r="E349" s="83"/>
    </row>
    <row r="350" spans="1:5">
      <c r="A350" s="80"/>
      <c r="B350" s="99"/>
      <c r="C350" s="82"/>
      <c r="D350" s="99"/>
      <c r="E350" s="83"/>
    </row>
    <row r="351" spans="1:5">
      <c r="A351" s="80"/>
      <c r="B351" s="99"/>
      <c r="C351" s="82"/>
      <c r="D351" s="99"/>
      <c r="E351" s="83"/>
    </row>
    <row r="352" spans="1:5">
      <c r="A352" s="80"/>
      <c r="B352" s="99"/>
      <c r="C352" s="82"/>
      <c r="D352" s="99"/>
      <c r="E352" s="83"/>
    </row>
    <row r="353" spans="1:5">
      <c r="A353" s="80"/>
      <c r="B353" s="99"/>
      <c r="C353" s="82"/>
      <c r="D353" s="99"/>
      <c r="E353" s="83"/>
    </row>
    <row r="354" spans="1:5">
      <c r="A354" s="80"/>
      <c r="B354" s="99"/>
      <c r="C354" s="82"/>
      <c r="D354" s="99"/>
      <c r="E354" s="83"/>
    </row>
    <row r="355" spans="1:5">
      <c r="A355" s="80"/>
      <c r="B355" s="99"/>
      <c r="C355" s="82"/>
      <c r="D355" s="99"/>
      <c r="E355" s="83"/>
    </row>
    <row r="356" spans="1:5">
      <c r="A356" s="80"/>
      <c r="B356" s="99"/>
      <c r="C356" s="82"/>
      <c r="D356" s="99"/>
      <c r="E356" s="83"/>
    </row>
    <row r="357" spans="1:5">
      <c r="A357" s="80"/>
      <c r="B357" s="99"/>
      <c r="C357" s="82"/>
      <c r="D357" s="99"/>
      <c r="E357" s="83"/>
    </row>
    <row r="358" spans="1:5">
      <c r="A358" s="80"/>
      <c r="B358" s="99"/>
      <c r="C358" s="82"/>
      <c r="D358" s="99"/>
      <c r="E358" s="83"/>
    </row>
    <row r="359" spans="1:5">
      <c r="A359" s="80"/>
      <c r="B359" s="99"/>
      <c r="C359" s="82"/>
      <c r="D359" s="99"/>
      <c r="E359" s="83"/>
    </row>
    <row r="360" spans="1:5">
      <c r="A360" s="80"/>
      <c r="B360" s="99"/>
      <c r="C360" s="82"/>
      <c r="D360" s="99"/>
      <c r="E360" s="83"/>
    </row>
    <row r="361" spans="1:5">
      <c r="A361" s="80"/>
      <c r="B361" s="99"/>
      <c r="C361" s="82"/>
      <c r="D361" s="99"/>
      <c r="E361" s="83"/>
    </row>
    <row r="362" spans="1:5">
      <c r="A362" s="80"/>
      <c r="B362" s="99"/>
      <c r="C362" s="82"/>
      <c r="D362" s="99"/>
      <c r="E362" s="83"/>
    </row>
    <row r="363" spans="1:5">
      <c r="A363" s="80"/>
      <c r="B363" s="99"/>
      <c r="C363" s="82"/>
      <c r="D363" s="99"/>
      <c r="E363" s="83"/>
    </row>
    <row r="364" spans="1:5">
      <c r="A364" s="80"/>
      <c r="B364" s="99"/>
      <c r="C364" s="82"/>
      <c r="D364" s="99"/>
      <c r="E364" s="83"/>
    </row>
    <row r="365" spans="1:5">
      <c r="A365" s="80"/>
      <c r="B365" s="99"/>
      <c r="C365" s="82"/>
      <c r="D365" s="99"/>
      <c r="E365" s="83"/>
    </row>
    <row r="366" spans="1:5">
      <c r="A366" s="80"/>
      <c r="B366" s="99"/>
      <c r="C366" s="82"/>
      <c r="D366" s="99"/>
      <c r="E366" s="83"/>
    </row>
    <row r="367" spans="1:5">
      <c r="A367" s="80"/>
      <c r="B367" s="99"/>
      <c r="C367" s="82"/>
      <c r="D367" s="99"/>
      <c r="E367" s="83"/>
    </row>
    <row r="368" spans="1:5">
      <c r="A368" s="80"/>
      <c r="B368" s="99"/>
      <c r="C368" s="82"/>
      <c r="D368" s="99"/>
      <c r="E368" s="83"/>
    </row>
    <row r="369" spans="1:5">
      <c r="A369" s="80"/>
      <c r="B369" s="99"/>
      <c r="C369" s="82"/>
      <c r="D369" s="99"/>
      <c r="E369" s="83"/>
    </row>
    <row r="370" spans="1:5">
      <c r="A370" s="80"/>
      <c r="B370" s="99"/>
      <c r="C370" s="82"/>
      <c r="D370" s="99"/>
      <c r="E370" s="83"/>
    </row>
    <row r="371" spans="1:5">
      <c r="A371" s="80"/>
      <c r="B371" s="99"/>
      <c r="C371" s="82"/>
      <c r="D371" s="99"/>
      <c r="E371" s="83"/>
    </row>
    <row r="372" spans="1:5">
      <c r="A372" s="80"/>
      <c r="B372" s="99"/>
      <c r="C372" s="82"/>
      <c r="D372" s="99"/>
      <c r="E372" s="83"/>
    </row>
    <row r="373" spans="1:5">
      <c r="A373" s="80"/>
      <c r="B373" s="99"/>
      <c r="C373" s="82"/>
      <c r="D373" s="99"/>
      <c r="E373" s="83"/>
    </row>
    <row r="374" spans="1:5">
      <c r="A374" s="80"/>
      <c r="B374" s="99"/>
      <c r="C374" s="82"/>
      <c r="D374" s="99"/>
      <c r="E374" s="83"/>
    </row>
    <row r="375" spans="1:5">
      <c r="B375" s="92"/>
      <c r="C375" s="93"/>
    </row>
    <row r="376" spans="1:5">
      <c r="B376" s="92"/>
      <c r="C376" s="93"/>
    </row>
    <row r="377" spans="1:5">
      <c r="B377" s="92"/>
      <c r="C377" s="93"/>
    </row>
    <row r="378" spans="1:5">
      <c r="B378" s="92"/>
      <c r="C378" s="93"/>
    </row>
    <row r="379" spans="1:5">
      <c r="B379" s="92"/>
      <c r="C379" s="93"/>
    </row>
    <row r="380" spans="1:5">
      <c r="B380" s="92"/>
      <c r="C380" s="93"/>
    </row>
    <row r="381" spans="1:5">
      <c r="B381" s="92"/>
      <c r="C381" s="93"/>
    </row>
    <row r="382" spans="1:5">
      <c r="B382" s="92"/>
      <c r="C382" s="93"/>
    </row>
    <row r="383" spans="1:5">
      <c r="B383" s="92"/>
      <c r="C383" s="93"/>
    </row>
    <row r="384" spans="1:5">
      <c r="B384" s="92"/>
      <c r="C384" s="93"/>
    </row>
    <row r="385" spans="2:3">
      <c r="B385" s="92"/>
      <c r="C385" s="93"/>
    </row>
    <row r="386" spans="2:3">
      <c r="B386" s="92"/>
      <c r="C386" s="93"/>
    </row>
    <row r="387" spans="2:3">
      <c r="B387" s="92"/>
      <c r="C387" s="93"/>
    </row>
    <row r="388" spans="2:3">
      <c r="B388" s="92"/>
      <c r="C388" s="93"/>
    </row>
    <row r="389" spans="2:3">
      <c r="B389" s="92"/>
      <c r="C389" s="93"/>
    </row>
    <row r="390" spans="2:3">
      <c r="B390" s="92"/>
      <c r="C390" s="93"/>
    </row>
    <row r="391" spans="2:3">
      <c r="B391" s="92"/>
      <c r="C391" s="93"/>
    </row>
    <row r="392" spans="2:3">
      <c r="B392" s="92"/>
      <c r="C392" s="93"/>
    </row>
    <row r="393" spans="2:3">
      <c r="B393" s="92"/>
      <c r="C393" s="93"/>
    </row>
    <row r="394" spans="2:3">
      <c r="B394" s="92"/>
      <c r="C394" s="93"/>
    </row>
    <row r="395" spans="2:3">
      <c r="B395" s="92"/>
      <c r="C395" s="93"/>
    </row>
    <row r="396" spans="2:3">
      <c r="B396" s="92"/>
      <c r="C396" s="93"/>
    </row>
    <row r="397" spans="2:3">
      <c r="B397" s="92"/>
      <c r="C397" s="93"/>
    </row>
    <row r="398" spans="2:3">
      <c r="B398" s="92"/>
      <c r="C398" s="93"/>
    </row>
    <row r="399" spans="2:3">
      <c r="B399" s="92"/>
      <c r="C399" s="93"/>
    </row>
    <row r="400" spans="2:3">
      <c r="B400" s="92"/>
      <c r="C400" s="93"/>
    </row>
    <row r="401" spans="2:3">
      <c r="B401" s="92"/>
      <c r="C401" s="93"/>
    </row>
    <row r="402" spans="2:3">
      <c r="B402" s="92"/>
      <c r="C402" s="93"/>
    </row>
    <row r="403" spans="2:3">
      <c r="B403" s="92"/>
      <c r="C403" s="93"/>
    </row>
    <row r="404" spans="2:3">
      <c r="B404" s="92"/>
      <c r="C404" s="93"/>
    </row>
    <row r="405" spans="2:3">
      <c r="B405" s="92"/>
      <c r="C405" s="93"/>
    </row>
    <row r="406" spans="2:3">
      <c r="B406" s="92"/>
      <c r="C406" s="93"/>
    </row>
    <row r="407" spans="2:3">
      <c r="B407" s="92"/>
      <c r="C407" s="93"/>
    </row>
    <row r="408" spans="2:3">
      <c r="B408" s="92"/>
      <c r="C408" s="93"/>
    </row>
    <row r="409" spans="2:3">
      <c r="B409" s="92"/>
      <c r="C409" s="93"/>
    </row>
    <row r="410" spans="2:3">
      <c r="B410" s="92"/>
      <c r="C410" s="93"/>
    </row>
    <row r="411" spans="2:3">
      <c r="B411" s="92"/>
      <c r="C411" s="93"/>
    </row>
    <row r="412" spans="2:3">
      <c r="B412" s="92"/>
      <c r="C412" s="93"/>
    </row>
    <row r="413" spans="2:3">
      <c r="B413" s="92"/>
      <c r="C413" s="93"/>
    </row>
    <row r="414" spans="2:3">
      <c r="B414" s="92"/>
      <c r="C414" s="93"/>
    </row>
    <row r="415" spans="2:3">
      <c r="B415" s="92"/>
      <c r="C415" s="93"/>
    </row>
    <row r="416" spans="2:3">
      <c r="B416" s="92"/>
      <c r="C416" s="93"/>
    </row>
    <row r="417" spans="2:3">
      <c r="B417" s="92"/>
      <c r="C417" s="93"/>
    </row>
    <row r="418" spans="2:3">
      <c r="B418" s="92"/>
      <c r="C418" s="93"/>
    </row>
    <row r="419" spans="2:3">
      <c r="B419" s="92"/>
      <c r="C419" s="93"/>
    </row>
    <row r="420" spans="2:3">
      <c r="B420" s="92"/>
      <c r="C420" s="93"/>
    </row>
    <row r="421" spans="2:3">
      <c r="B421" s="92"/>
      <c r="C421" s="93"/>
    </row>
    <row r="422" spans="2:3">
      <c r="B422" s="92"/>
      <c r="C422" s="93"/>
    </row>
    <row r="423" spans="2:3">
      <c r="B423" s="92"/>
      <c r="C423" s="93"/>
    </row>
    <row r="424" spans="2:3">
      <c r="B424" s="92"/>
      <c r="C424" s="93"/>
    </row>
    <row r="425" spans="2:3">
      <c r="B425" s="92"/>
      <c r="C425" s="93"/>
    </row>
    <row r="426" spans="2:3">
      <c r="B426" s="92"/>
      <c r="C426" s="93"/>
    </row>
    <row r="427" spans="2:3">
      <c r="B427" s="92"/>
      <c r="C427" s="93"/>
    </row>
    <row r="428" spans="2:3">
      <c r="B428" s="92"/>
      <c r="C428" s="93"/>
    </row>
    <row r="429" spans="2:3">
      <c r="B429" s="92"/>
      <c r="C429" s="93"/>
    </row>
    <row r="430" spans="2:3">
      <c r="B430" s="92"/>
      <c r="C430" s="93"/>
    </row>
    <row r="431" spans="2:3">
      <c r="B431" s="92"/>
      <c r="C431" s="93"/>
    </row>
    <row r="432" spans="2:3">
      <c r="B432" s="92"/>
      <c r="C432" s="93"/>
    </row>
    <row r="433" spans="2:3">
      <c r="B433" s="92"/>
      <c r="C433" s="93"/>
    </row>
    <row r="434" spans="2:3">
      <c r="B434" s="92"/>
      <c r="C434" s="93"/>
    </row>
    <row r="435" spans="2:3">
      <c r="B435" s="92"/>
      <c r="C435" s="93"/>
    </row>
    <row r="436" spans="2:3">
      <c r="B436" s="92"/>
      <c r="C436" s="93"/>
    </row>
    <row r="437" spans="2:3">
      <c r="B437" s="92"/>
      <c r="C437" s="93"/>
    </row>
    <row r="438" spans="2:3">
      <c r="B438" s="92"/>
      <c r="C438" s="93"/>
    </row>
    <row r="439" spans="2:3">
      <c r="B439" s="92"/>
      <c r="C439" s="93"/>
    </row>
    <row r="440" spans="2:3">
      <c r="B440" s="92"/>
      <c r="C440" s="93"/>
    </row>
    <row r="441" spans="2:3">
      <c r="B441" s="92"/>
      <c r="C441" s="93"/>
    </row>
    <row r="442" spans="2:3">
      <c r="B442" s="92"/>
      <c r="C442" s="93"/>
    </row>
    <row r="443" spans="2:3">
      <c r="B443" s="92"/>
      <c r="C443" s="93"/>
    </row>
    <row r="444" spans="2:3">
      <c r="B444" s="92"/>
      <c r="C444" s="93"/>
    </row>
    <row r="445" spans="2:3">
      <c r="B445" s="92"/>
      <c r="C445" s="93"/>
    </row>
    <row r="446" spans="2:3">
      <c r="B446" s="92"/>
      <c r="C446" s="93"/>
    </row>
    <row r="447" spans="2:3">
      <c r="B447" s="92"/>
      <c r="C447" s="93"/>
    </row>
    <row r="448" spans="2:3">
      <c r="B448" s="92"/>
      <c r="C448" s="93"/>
    </row>
    <row r="449" spans="2:3">
      <c r="B449" s="92"/>
      <c r="C449" s="93"/>
    </row>
    <row r="450" spans="2:3">
      <c r="B450" s="92"/>
      <c r="C450" s="93"/>
    </row>
    <row r="451" spans="2:3">
      <c r="B451" s="92"/>
      <c r="C451" s="93"/>
    </row>
    <row r="452" spans="2:3">
      <c r="B452" s="92"/>
      <c r="C452" s="93"/>
    </row>
    <row r="453" spans="2:3">
      <c r="B453" s="92"/>
      <c r="C453" s="93"/>
    </row>
    <row r="454" spans="2:3">
      <c r="B454" s="92"/>
      <c r="C454" s="93"/>
    </row>
    <row r="455" spans="2:3">
      <c r="B455" s="92"/>
      <c r="C455" s="93"/>
    </row>
    <row r="456" spans="2:3">
      <c r="B456" s="92"/>
      <c r="C456" s="93"/>
    </row>
    <row r="457" spans="2:3">
      <c r="B457" s="92"/>
      <c r="C457" s="93"/>
    </row>
    <row r="458" spans="2:3">
      <c r="B458" s="92"/>
      <c r="C458" s="93"/>
    </row>
    <row r="459" spans="2:3">
      <c r="B459" s="92"/>
      <c r="C459" s="93"/>
    </row>
    <row r="460" spans="2:3">
      <c r="B460" s="92"/>
      <c r="C460" s="93"/>
    </row>
    <row r="461" spans="2:3">
      <c r="B461" s="92"/>
      <c r="C461" s="93"/>
    </row>
    <row r="462" spans="2:3">
      <c r="B462" s="92"/>
      <c r="C462" s="93"/>
    </row>
    <row r="463" spans="2:3">
      <c r="B463" s="92"/>
      <c r="C463" s="93"/>
    </row>
    <row r="464" spans="2:3">
      <c r="B464" s="92"/>
      <c r="C464" s="93"/>
    </row>
    <row r="465" spans="2:3">
      <c r="B465" s="92"/>
      <c r="C465" s="93"/>
    </row>
    <row r="466" spans="2:3">
      <c r="B466" s="92"/>
      <c r="C466" s="93"/>
    </row>
    <row r="467" spans="2:3">
      <c r="B467" s="92"/>
      <c r="C467" s="93"/>
    </row>
    <row r="468" spans="2:3">
      <c r="B468" s="92"/>
      <c r="C468" s="93"/>
    </row>
    <row r="469" spans="2:3">
      <c r="B469" s="92"/>
      <c r="C469" s="93"/>
    </row>
    <row r="470" spans="2:3">
      <c r="B470" s="92"/>
      <c r="C470" s="93"/>
    </row>
    <row r="471" spans="2:3">
      <c r="B471" s="92"/>
      <c r="C471" s="93"/>
    </row>
    <row r="472" spans="2:3">
      <c r="B472" s="92"/>
      <c r="C472" s="93"/>
    </row>
    <row r="473" spans="2:3">
      <c r="B473" s="92"/>
      <c r="C473" s="93"/>
    </row>
    <row r="474" spans="2:3">
      <c r="B474" s="92"/>
      <c r="C474" s="93"/>
    </row>
    <row r="475" spans="2:3">
      <c r="B475" s="92"/>
      <c r="C475" s="93"/>
    </row>
    <row r="476" spans="2:3">
      <c r="B476" s="92"/>
      <c r="C476" s="93"/>
    </row>
    <row r="477" spans="2:3">
      <c r="B477" s="92"/>
      <c r="C477" s="93"/>
    </row>
    <row r="478" spans="2:3">
      <c r="B478" s="92"/>
      <c r="C478" s="93"/>
    </row>
    <row r="479" spans="2:3">
      <c r="B479" s="92"/>
      <c r="C479" s="93"/>
    </row>
    <row r="480" spans="2:3">
      <c r="B480" s="92"/>
      <c r="C480" s="93"/>
    </row>
    <row r="481" spans="2:3">
      <c r="B481" s="92"/>
      <c r="C481" s="93"/>
    </row>
    <row r="482" spans="2:3">
      <c r="B482" s="92"/>
      <c r="C482" s="93"/>
    </row>
    <row r="483" spans="2:3">
      <c r="B483" s="92"/>
      <c r="C483" s="93"/>
    </row>
    <row r="484" spans="2:3">
      <c r="B484" s="92"/>
      <c r="C484" s="93"/>
    </row>
    <row r="485" spans="2:3">
      <c r="B485" s="92"/>
      <c r="C485" s="93"/>
    </row>
    <row r="486" spans="2:3">
      <c r="B486" s="92"/>
      <c r="C486" s="93"/>
    </row>
    <row r="487" spans="2:3">
      <c r="B487" s="92"/>
      <c r="C487" s="93"/>
    </row>
    <row r="488" spans="2:3">
      <c r="B488" s="92"/>
      <c r="C488" s="93"/>
    </row>
    <row r="489" spans="2:3">
      <c r="B489" s="92"/>
      <c r="C489" s="93"/>
    </row>
    <row r="490" spans="2:3">
      <c r="B490" s="92"/>
      <c r="C490" s="93"/>
    </row>
    <row r="491" spans="2:3">
      <c r="B491" s="92"/>
      <c r="C491" s="93"/>
    </row>
    <row r="492" spans="2:3">
      <c r="B492" s="92"/>
      <c r="C492" s="93"/>
    </row>
    <row r="493" spans="2:3">
      <c r="B493" s="92"/>
      <c r="C493" s="93"/>
    </row>
    <row r="494" spans="2:3">
      <c r="B494" s="92"/>
      <c r="C494" s="93"/>
    </row>
    <row r="495" spans="2:3">
      <c r="B495" s="92"/>
      <c r="C495" s="93"/>
    </row>
    <row r="496" spans="2:3">
      <c r="B496" s="92"/>
      <c r="C496" s="93"/>
    </row>
    <row r="497" spans="2:3">
      <c r="B497" s="92"/>
      <c r="C497" s="93"/>
    </row>
    <row r="498" spans="2:3">
      <c r="B498" s="92"/>
      <c r="C498" s="93"/>
    </row>
    <row r="499" spans="2:3">
      <c r="B499" s="92"/>
      <c r="C499" s="93"/>
    </row>
    <row r="500" spans="2:3">
      <c r="B500" s="92"/>
      <c r="C500" s="93"/>
    </row>
    <row r="501" spans="2:3">
      <c r="B501" s="92"/>
      <c r="C501" s="93"/>
    </row>
    <row r="502" spans="2:3">
      <c r="B502" s="92"/>
      <c r="C502" s="93"/>
    </row>
    <row r="503" spans="2:3">
      <c r="B503" s="92"/>
      <c r="C503" s="93"/>
    </row>
    <row r="504" spans="2:3">
      <c r="B504" s="92"/>
      <c r="C504" s="93"/>
    </row>
    <row r="505" spans="2:3">
      <c r="B505" s="92"/>
      <c r="C505" s="93"/>
    </row>
    <row r="506" spans="2:3">
      <c r="B506" s="92"/>
      <c r="C506" s="93"/>
    </row>
    <row r="507" spans="2:3">
      <c r="B507" s="92"/>
      <c r="C507" s="93"/>
    </row>
    <row r="508" spans="2:3">
      <c r="B508" s="92"/>
      <c r="C508" s="93"/>
    </row>
    <row r="509" spans="2:3">
      <c r="B509" s="92"/>
      <c r="C509" s="93"/>
    </row>
    <row r="510" spans="2:3">
      <c r="B510" s="92"/>
      <c r="C510" s="93"/>
    </row>
    <row r="511" spans="2:3">
      <c r="B511" s="92"/>
      <c r="C511" s="93"/>
    </row>
    <row r="512" spans="2:3">
      <c r="B512" s="92"/>
      <c r="C512" s="93"/>
    </row>
    <row r="513" spans="2:3">
      <c r="B513" s="92"/>
      <c r="C513" s="93"/>
    </row>
    <row r="514" spans="2:3">
      <c r="B514" s="92"/>
      <c r="C514" s="93"/>
    </row>
    <row r="515" spans="2:3">
      <c r="B515" s="92"/>
      <c r="C515" s="93"/>
    </row>
    <row r="516" spans="2:3">
      <c r="B516" s="92"/>
      <c r="C516" s="93"/>
    </row>
    <row r="517" spans="2:3">
      <c r="B517" s="92"/>
      <c r="C517" s="93"/>
    </row>
    <row r="518" spans="2:3">
      <c r="B518" s="92"/>
      <c r="C518" s="93"/>
    </row>
    <row r="519" spans="2:3">
      <c r="B519" s="92"/>
      <c r="C519" s="93"/>
    </row>
    <row r="520" spans="2:3">
      <c r="B520" s="92"/>
      <c r="C520" s="93"/>
    </row>
    <row r="521" spans="2:3">
      <c r="B521" s="92"/>
      <c r="C521" s="93"/>
    </row>
    <row r="522" spans="2:3">
      <c r="B522" s="92"/>
      <c r="C522" s="93"/>
    </row>
    <row r="523" spans="2:3">
      <c r="B523" s="92"/>
      <c r="C523" s="93"/>
    </row>
    <row r="524" spans="2:3">
      <c r="B524" s="92"/>
      <c r="C524" s="93"/>
    </row>
    <row r="525" spans="2:3">
      <c r="B525" s="92"/>
      <c r="C525" s="93"/>
    </row>
    <row r="526" spans="2:3">
      <c r="B526" s="92"/>
      <c r="C526" s="93"/>
    </row>
    <row r="527" spans="2:3">
      <c r="B527" s="92"/>
      <c r="C527" s="93"/>
    </row>
    <row r="528" spans="2:3">
      <c r="B528" s="92"/>
      <c r="C528" s="93"/>
    </row>
    <row r="529" spans="2:3">
      <c r="B529" s="92"/>
      <c r="C529" s="93"/>
    </row>
    <row r="530" spans="2:3">
      <c r="B530" s="92"/>
      <c r="C530" s="93"/>
    </row>
    <row r="531" spans="2:3">
      <c r="B531" s="92"/>
      <c r="C531" s="93"/>
    </row>
    <row r="532" spans="2:3">
      <c r="B532" s="92"/>
      <c r="C532" s="93"/>
    </row>
    <row r="533" spans="2:3">
      <c r="B533" s="92"/>
      <c r="C533" s="93"/>
    </row>
    <row r="534" spans="2:3">
      <c r="B534" s="92"/>
      <c r="C534" s="93"/>
    </row>
    <row r="535" spans="2:3">
      <c r="B535" s="92"/>
      <c r="C535" s="93"/>
    </row>
    <row r="536" spans="2:3">
      <c r="B536" s="92"/>
      <c r="C536" s="93"/>
    </row>
    <row r="537" spans="2:3">
      <c r="B537" s="92"/>
      <c r="C537" s="93"/>
    </row>
    <row r="538" spans="2:3">
      <c r="B538" s="92"/>
      <c r="C538" s="93"/>
    </row>
    <row r="539" spans="2:3">
      <c r="B539" s="92"/>
      <c r="C539" s="93"/>
    </row>
    <row r="540" spans="2:3">
      <c r="B540" s="92"/>
      <c r="C540" s="93"/>
    </row>
    <row r="541" spans="2:3">
      <c r="B541" s="92"/>
      <c r="C541" s="93"/>
    </row>
    <row r="542" spans="2:3">
      <c r="B542" s="92"/>
      <c r="C542" s="93"/>
    </row>
    <row r="543" spans="2:3">
      <c r="B543" s="92"/>
      <c r="C543" s="93"/>
    </row>
    <row r="544" spans="2:3">
      <c r="B544" s="92"/>
      <c r="C544" s="93"/>
    </row>
    <row r="545" spans="2:3">
      <c r="B545" s="92"/>
      <c r="C545" s="93"/>
    </row>
    <row r="546" spans="2:3">
      <c r="B546" s="92"/>
      <c r="C546" s="93"/>
    </row>
    <row r="547" spans="2:3">
      <c r="B547" s="92"/>
      <c r="C547" s="93"/>
    </row>
    <row r="548" spans="2:3">
      <c r="B548" s="92"/>
      <c r="C548" s="93"/>
    </row>
    <row r="549" spans="2:3">
      <c r="B549" s="92"/>
      <c r="C549" s="93"/>
    </row>
    <row r="550" spans="2:3">
      <c r="B550" s="92"/>
      <c r="C550" s="93"/>
    </row>
    <row r="551" spans="2:3">
      <c r="B551" s="92"/>
      <c r="C551" s="93"/>
    </row>
    <row r="552" spans="2:3">
      <c r="B552" s="92"/>
      <c r="C552" s="93"/>
    </row>
    <row r="553" spans="2:3">
      <c r="B553" s="92"/>
      <c r="C553" s="93"/>
    </row>
    <row r="554" spans="2:3">
      <c r="B554" s="92"/>
      <c r="C554" s="93"/>
    </row>
    <row r="555" spans="2:3">
      <c r="B555" s="92"/>
      <c r="C555" s="93"/>
    </row>
    <row r="556" spans="2:3">
      <c r="B556" s="92"/>
      <c r="C556" s="93"/>
    </row>
    <row r="557" spans="2:3">
      <c r="B557" s="92"/>
      <c r="C557" s="93"/>
    </row>
    <row r="558" spans="2:3">
      <c r="B558" s="92"/>
      <c r="C558" s="93"/>
    </row>
    <row r="559" spans="2:3">
      <c r="B559" s="92"/>
      <c r="C559" s="93"/>
    </row>
    <row r="560" spans="2:3">
      <c r="B560" s="92"/>
      <c r="C560" s="93"/>
    </row>
    <row r="561" spans="2:3">
      <c r="B561" s="92"/>
      <c r="C561" s="93"/>
    </row>
    <row r="562" spans="2:3">
      <c r="B562" s="92"/>
      <c r="C562" s="93"/>
    </row>
    <row r="563" spans="2:3">
      <c r="B563" s="92"/>
      <c r="C563" s="93"/>
    </row>
    <row r="564" spans="2:3">
      <c r="B564" s="92"/>
      <c r="C564" s="93"/>
    </row>
    <row r="565" spans="2:3">
      <c r="B565" s="92"/>
      <c r="C565" s="93"/>
    </row>
    <row r="566" spans="2:3">
      <c r="B566" s="92"/>
      <c r="C566" s="93"/>
    </row>
    <row r="567" spans="2:3">
      <c r="B567" s="92"/>
      <c r="C567" s="93"/>
    </row>
    <row r="568" spans="2:3">
      <c r="B568" s="92"/>
      <c r="C568" s="93"/>
    </row>
    <row r="569" spans="2:3">
      <c r="B569" s="92"/>
      <c r="C569" s="93"/>
    </row>
    <row r="570" spans="2:3">
      <c r="B570" s="92"/>
      <c r="C570" s="93"/>
    </row>
    <row r="571" spans="2:3">
      <c r="B571" s="92"/>
      <c r="C571" s="93"/>
    </row>
    <row r="572" spans="2:3">
      <c r="B572" s="92"/>
      <c r="C572" s="93"/>
    </row>
    <row r="573" spans="2:3">
      <c r="B573" s="92"/>
      <c r="C573" s="93"/>
    </row>
    <row r="574" spans="2:3">
      <c r="B574" s="92"/>
      <c r="C574" s="93"/>
    </row>
    <row r="575" spans="2:3">
      <c r="B575" s="92"/>
      <c r="C575" s="93"/>
    </row>
    <row r="576" spans="2:3">
      <c r="B576" s="92"/>
      <c r="C576" s="93"/>
    </row>
    <row r="577" spans="2:3">
      <c r="B577" s="92"/>
      <c r="C577" s="93"/>
    </row>
    <row r="578" spans="2:3">
      <c r="B578" s="92"/>
      <c r="C578" s="93"/>
    </row>
    <row r="579" spans="2:3">
      <c r="B579" s="92"/>
      <c r="C579" s="93"/>
    </row>
    <row r="580" spans="2:3">
      <c r="B580" s="92"/>
      <c r="C580" s="93"/>
    </row>
    <row r="581" spans="2:3">
      <c r="B581" s="92"/>
      <c r="C581" s="93"/>
    </row>
    <row r="582" spans="2:3">
      <c r="B582" s="92"/>
      <c r="C582" s="93"/>
    </row>
    <row r="583" spans="2:3">
      <c r="B583" s="92"/>
      <c r="C583" s="93"/>
    </row>
    <row r="584" spans="2:3">
      <c r="B584" s="92"/>
      <c r="C584" s="93"/>
    </row>
    <row r="585" spans="2:3">
      <c r="B585" s="92"/>
      <c r="C585" s="93"/>
    </row>
    <row r="586" spans="2:3">
      <c r="B586" s="92"/>
      <c r="C586" s="93"/>
    </row>
    <row r="587" spans="2:3">
      <c r="B587" s="92"/>
      <c r="C587" s="93"/>
    </row>
    <row r="588" spans="2:3">
      <c r="B588" s="92"/>
      <c r="C588" s="93"/>
    </row>
    <row r="589" spans="2:3">
      <c r="B589" s="92"/>
      <c r="C589" s="93"/>
    </row>
    <row r="590" spans="2:3">
      <c r="B590" s="92"/>
      <c r="C590" s="93"/>
    </row>
    <row r="591" spans="2:3">
      <c r="B591" s="92"/>
      <c r="C591" s="93"/>
    </row>
    <row r="592" spans="2:3">
      <c r="B592" s="92"/>
      <c r="C592" s="93"/>
    </row>
    <row r="593" spans="2:3">
      <c r="B593" s="92"/>
      <c r="C593" s="93"/>
    </row>
    <row r="594" spans="2:3">
      <c r="B594" s="92"/>
      <c r="C594" s="93"/>
    </row>
    <row r="595" spans="2:3">
      <c r="B595" s="92"/>
      <c r="C595" s="93"/>
    </row>
    <row r="596" spans="2:3">
      <c r="B596" s="92"/>
      <c r="C596" s="93"/>
    </row>
    <row r="597" spans="2:3">
      <c r="B597" s="92"/>
      <c r="C597" s="93"/>
    </row>
    <row r="598" spans="2:3">
      <c r="B598" s="92"/>
      <c r="C598" s="93"/>
    </row>
    <row r="599" spans="2:3">
      <c r="B599" s="92"/>
      <c r="C599" s="93"/>
    </row>
    <row r="600" spans="2:3">
      <c r="B600" s="92"/>
      <c r="C600" s="93"/>
    </row>
    <row r="601" spans="2:3">
      <c r="B601" s="92"/>
      <c r="C601" s="93"/>
    </row>
    <row r="602" spans="2:3">
      <c r="B602" s="92"/>
      <c r="C602" s="93"/>
    </row>
    <row r="603" spans="2:3">
      <c r="B603" s="92"/>
      <c r="C603" s="93"/>
    </row>
    <row r="604" spans="2:3">
      <c r="B604" s="92"/>
      <c r="C604" s="93"/>
    </row>
    <row r="605" spans="2:3">
      <c r="B605" s="92"/>
      <c r="C605" s="93"/>
    </row>
    <row r="606" spans="2:3">
      <c r="B606" s="92"/>
      <c r="C606" s="93"/>
    </row>
    <row r="607" spans="2:3">
      <c r="B607" s="92"/>
      <c r="C607" s="93"/>
    </row>
    <row r="608" spans="2:3">
      <c r="B608" s="92"/>
      <c r="C608" s="93"/>
    </row>
    <row r="609" spans="2:3">
      <c r="B609" s="92"/>
      <c r="C609" s="93"/>
    </row>
    <row r="610" spans="2:3">
      <c r="B610" s="92"/>
      <c r="C610" s="93"/>
    </row>
    <row r="611" spans="2:3">
      <c r="B611" s="92"/>
      <c r="C611" s="93"/>
    </row>
    <row r="612" spans="2:3">
      <c r="B612" s="92"/>
      <c r="C612" s="93"/>
    </row>
    <row r="613" spans="2:3">
      <c r="B613" s="92"/>
      <c r="C613" s="93"/>
    </row>
    <row r="614" spans="2:3">
      <c r="B614" s="92"/>
      <c r="C614" s="93"/>
    </row>
    <row r="615" spans="2:3">
      <c r="B615" s="92"/>
      <c r="C615" s="93"/>
    </row>
    <row r="616" spans="2:3">
      <c r="B616" s="92"/>
      <c r="C616" s="93"/>
    </row>
    <row r="617" spans="2:3">
      <c r="B617" s="92"/>
      <c r="C617" s="93"/>
    </row>
    <row r="618" spans="2:3">
      <c r="B618" s="92"/>
      <c r="C618" s="93"/>
    </row>
    <row r="619" spans="2:3">
      <c r="B619" s="92"/>
      <c r="C619" s="93"/>
    </row>
    <row r="620" spans="2:3">
      <c r="B620" s="92"/>
      <c r="C620" s="93"/>
    </row>
    <row r="621" spans="2:3">
      <c r="B621" s="92"/>
      <c r="C621" s="93"/>
    </row>
    <row r="622" spans="2:3">
      <c r="B622" s="92"/>
      <c r="C622" s="93"/>
    </row>
    <row r="623" spans="2:3">
      <c r="B623" s="92"/>
      <c r="C623" s="93"/>
    </row>
    <row r="624" spans="2:3">
      <c r="B624" s="92"/>
      <c r="C624" s="93"/>
    </row>
    <row r="625" spans="2:3">
      <c r="B625" s="92"/>
      <c r="C625" s="93"/>
    </row>
    <row r="626" spans="2:3">
      <c r="B626" s="92"/>
      <c r="C626" s="93"/>
    </row>
    <row r="627" spans="2:3">
      <c r="B627" s="92"/>
      <c r="C627" s="93"/>
    </row>
    <row r="628" spans="2:3">
      <c r="B628" s="92"/>
      <c r="C628" s="93"/>
    </row>
    <row r="629" spans="2:3">
      <c r="B629" s="92"/>
      <c r="C629" s="93"/>
    </row>
    <row r="630" spans="2:3">
      <c r="B630" s="92"/>
      <c r="C630" s="93"/>
    </row>
    <row r="631" spans="2:3">
      <c r="B631" s="92"/>
      <c r="C631" s="93"/>
    </row>
    <row r="632" spans="2:3">
      <c r="B632" s="92"/>
      <c r="C632" s="93"/>
    </row>
    <row r="633" spans="2:3">
      <c r="B633" s="92"/>
      <c r="C633" s="93"/>
    </row>
    <row r="634" spans="2:3">
      <c r="B634" s="92"/>
      <c r="C634" s="93"/>
    </row>
    <row r="635" spans="2:3">
      <c r="B635" s="92"/>
      <c r="C635" s="93"/>
    </row>
    <row r="636" spans="2:3">
      <c r="B636" s="92"/>
      <c r="C636" s="93"/>
    </row>
    <row r="637" spans="2:3">
      <c r="B637" s="92"/>
      <c r="C637" s="93"/>
    </row>
    <row r="638" spans="2:3">
      <c r="B638" s="92"/>
      <c r="C638" s="93"/>
    </row>
    <row r="639" spans="2:3">
      <c r="B639" s="92"/>
      <c r="C639" s="93"/>
    </row>
    <row r="640" spans="2:3">
      <c r="B640" s="92"/>
      <c r="C640" s="93"/>
    </row>
    <row r="641" spans="2:3">
      <c r="B641" s="92"/>
      <c r="C641" s="93"/>
    </row>
    <row r="642" spans="2:3">
      <c r="B642" s="92"/>
      <c r="C642" s="93"/>
    </row>
    <row r="643" spans="2:3">
      <c r="B643" s="92"/>
      <c r="C643" s="93"/>
    </row>
    <row r="644" spans="2:3">
      <c r="B644" s="92"/>
      <c r="C644" s="93"/>
    </row>
    <row r="645" spans="2:3">
      <c r="B645" s="92"/>
      <c r="C645" s="93"/>
    </row>
    <row r="646" spans="2:3">
      <c r="B646" s="92"/>
      <c r="C646" s="93"/>
    </row>
    <row r="647" spans="2:3">
      <c r="B647" s="92"/>
      <c r="C647" s="93"/>
    </row>
    <row r="648" spans="2:3">
      <c r="B648" s="92"/>
      <c r="C648" s="93"/>
    </row>
    <row r="649" spans="2:3">
      <c r="B649" s="92"/>
      <c r="C649" s="93"/>
    </row>
    <row r="650" spans="2:3">
      <c r="B650" s="92"/>
      <c r="C650" s="93"/>
    </row>
    <row r="651" spans="2:3">
      <c r="B651" s="92"/>
      <c r="C651" s="93"/>
    </row>
    <row r="652" spans="2:3">
      <c r="B652" s="92"/>
      <c r="C652" s="93"/>
    </row>
    <row r="653" spans="2:3">
      <c r="B653" s="92"/>
      <c r="C653" s="93"/>
    </row>
    <row r="654" spans="2:3">
      <c r="B654" s="92"/>
      <c r="C654" s="93"/>
    </row>
    <row r="655" spans="2:3">
      <c r="B655" s="92"/>
      <c r="C655" s="93"/>
    </row>
    <row r="656" spans="2:3">
      <c r="B656" s="92"/>
      <c r="C656" s="93"/>
    </row>
    <row r="657" spans="2:3">
      <c r="B657" s="92"/>
      <c r="C657" s="93"/>
    </row>
    <row r="658" spans="2:3">
      <c r="B658" s="92"/>
      <c r="C658" s="93"/>
    </row>
    <row r="659" spans="2:3">
      <c r="B659" s="92"/>
      <c r="C659" s="93"/>
    </row>
    <row r="660" spans="2:3">
      <c r="B660" s="92"/>
      <c r="C660" s="93"/>
    </row>
    <row r="661" spans="2:3">
      <c r="B661" s="92"/>
      <c r="C661" s="93"/>
    </row>
    <row r="662" spans="2:3">
      <c r="B662" s="92"/>
      <c r="C662" s="93"/>
    </row>
    <row r="663" spans="2:3">
      <c r="B663" s="92"/>
      <c r="C663" s="93"/>
    </row>
    <row r="664" spans="2:3">
      <c r="B664" s="92"/>
      <c r="C664" s="93"/>
    </row>
    <row r="665" spans="2:3">
      <c r="B665" s="92"/>
      <c r="C665" s="93"/>
    </row>
    <row r="666" spans="2:3">
      <c r="B666" s="92"/>
      <c r="C666" s="93"/>
    </row>
    <row r="667" spans="2:3">
      <c r="B667" s="92"/>
      <c r="C667" s="93"/>
    </row>
    <row r="668" spans="2:3">
      <c r="B668" s="92"/>
      <c r="C668" s="93"/>
    </row>
    <row r="669" spans="2:3">
      <c r="B669" s="92"/>
      <c r="C669" s="93"/>
    </row>
    <row r="670" spans="2:3">
      <c r="B670" s="92"/>
      <c r="C670" s="93"/>
    </row>
    <row r="671" spans="2:3">
      <c r="B671" s="92"/>
      <c r="C671" s="93"/>
    </row>
    <row r="672" spans="2:3">
      <c r="B672" s="92"/>
      <c r="C672" s="93"/>
    </row>
    <row r="673" spans="2:3">
      <c r="B673" s="92"/>
      <c r="C673" s="93"/>
    </row>
    <row r="674" spans="2:3">
      <c r="B674" s="92"/>
      <c r="C674" s="93"/>
    </row>
    <row r="675" spans="2:3">
      <c r="B675" s="92"/>
      <c r="C675" s="93"/>
    </row>
    <row r="676" spans="2:3">
      <c r="B676" s="92"/>
      <c r="C676" s="93"/>
    </row>
    <row r="677" spans="2:3">
      <c r="B677" s="92"/>
      <c r="C677" s="93"/>
    </row>
    <row r="678" spans="2:3">
      <c r="B678" s="92"/>
      <c r="C678" s="93"/>
    </row>
    <row r="679" spans="2:3">
      <c r="B679" s="92"/>
      <c r="C679" s="93"/>
    </row>
    <row r="680" spans="2:3">
      <c r="B680" s="92"/>
      <c r="C680" s="93"/>
    </row>
    <row r="681" spans="2:3">
      <c r="B681" s="92"/>
      <c r="C681" s="93"/>
    </row>
    <row r="682" spans="2:3">
      <c r="B682" s="92"/>
      <c r="C682" s="93"/>
    </row>
    <row r="683" spans="2:3">
      <c r="B683" s="92"/>
      <c r="C683" s="93"/>
    </row>
    <row r="684" spans="2:3">
      <c r="B684" s="92"/>
      <c r="C684" s="93"/>
    </row>
    <row r="685" spans="2:3">
      <c r="B685" s="92"/>
      <c r="C685" s="93"/>
    </row>
    <row r="686" spans="2:3">
      <c r="B686" s="92"/>
      <c r="C686" s="93"/>
    </row>
    <row r="687" spans="2:3">
      <c r="B687" s="92"/>
      <c r="C687" s="93"/>
    </row>
    <row r="688" spans="2:3">
      <c r="B688" s="92"/>
      <c r="C688" s="93"/>
    </row>
    <row r="689" spans="2:3">
      <c r="B689" s="92"/>
      <c r="C689" s="93"/>
    </row>
    <row r="690" spans="2:3">
      <c r="B690" s="92"/>
      <c r="C690" s="93"/>
    </row>
    <row r="691" spans="2:3">
      <c r="B691" s="92"/>
      <c r="C691" s="93"/>
    </row>
    <row r="692" spans="2:3">
      <c r="B692" s="92"/>
      <c r="C692" s="93"/>
    </row>
    <row r="693" spans="2:3">
      <c r="B693" s="92"/>
      <c r="C693" s="93"/>
    </row>
    <row r="694" spans="2:3">
      <c r="B694" s="92"/>
      <c r="C694" s="93"/>
    </row>
    <row r="695" spans="2:3">
      <c r="B695" s="92"/>
      <c r="C695" s="93"/>
    </row>
    <row r="696" spans="2:3">
      <c r="B696" s="92"/>
      <c r="C696" s="93"/>
    </row>
    <row r="697" spans="2:3">
      <c r="B697" s="92"/>
      <c r="C697" s="93"/>
    </row>
    <row r="698" spans="2:3">
      <c r="B698" s="92"/>
      <c r="C698" s="93"/>
    </row>
    <row r="699" spans="2:3">
      <c r="B699" s="92"/>
      <c r="C699" s="93"/>
    </row>
    <row r="700" spans="2:3">
      <c r="B700" s="92"/>
      <c r="C700" s="93"/>
    </row>
    <row r="701" spans="2:3">
      <c r="B701" s="92"/>
      <c r="C701" s="93"/>
    </row>
    <row r="702" spans="2:3">
      <c r="B702" s="92"/>
      <c r="C702" s="93"/>
    </row>
    <row r="703" spans="2:3">
      <c r="B703" s="92"/>
      <c r="C703" s="93"/>
    </row>
    <row r="704" spans="2:3">
      <c r="B704" s="92"/>
      <c r="C704" s="93"/>
    </row>
    <row r="705" spans="2:3">
      <c r="B705" s="92"/>
      <c r="C705" s="93"/>
    </row>
    <row r="706" spans="2:3">
      <c r="B706" s="92"/>
      <c r="C706" s="93"/>
    </row>
    <row r="707" spans="2:3">
      <c r="B707" s="92"/>
      <c r="C707" s="93"/>
    </row>
    <row r="708" spans="2:3">
      <c r="B708" s="92"/>
      <c r="C708" s="93"/>
    </row>
    <row r="709" spans="2:3">
      <c r="B709" s="92"/>
      <c r="C709" s="93"/>
    </row>
    <row r="710" spans="2:3">
      <c r="B710" s="92"/>
      <c r="C710" s="93"/>
    </row>
    <row r="711" spans="2:3">
      <c r="B711" s="92"/>
      <c r="C711" s="93"/>
    </row>
    <row r="712" spans="2:3">
      <c r="B712" s="92"/>
      <c r="C712" s="93"/>
    </row>
    <row r="713" spans="2:3">
      <c r="B713" s="92"/>
      <c r="C713" s="93"/>
    </row>
    <row r="714" spans="2:3">
      <c r="B714" s="92"/>
      <c r="C714" s="93"/>
    </row>
    <row r="715" spans="2:3">
      <c r="B715" s="92"/>
      <c r="C715" s="93"/>
    </row>
    <row r="716" spans="2:3">
      <c r="B716" s="92"/>
      <c r="C716" s="93"/>
    </row>
    <row r="717" spans="2:3">
      <c r="B717" s="92"/>
      <c r="C717" s="93"/>
    </row>
    <row r="718" spans="2:3">
      <c r="B718" s="92"/>
      <c r="C718" s="93"/>
    </row>
    <row r="719" spans="2:3">
      <c r="B719" s="92"/>
      <c r="C719" s="93"/>
    </row>
    <row r="720" spans="2:3">
      <c r="B720" s="92"/>
      <c r="C720" s="93"/>
    </row>
    <row r="721" spans="2:3">
      <c r="B721" s="92"/>
      <c r="C721" s="93"/>
    </row>
    <row r="722" spans="2:3">
      <c r="B722" s="92"/>
      <c r="C722" s="93"/>
    </row>
    <row r="723" spans="2:3">
      <c r="B723" s="92"/>
      <c r="C723" s="93"/>
    </row>
    <row r="724" spans="2:3">
      <c r="B724" s="92"/>
      <c r="C724" s="93"/>
    </row>
    <row r="725" spans="2:3">
      <c r="B725" s="92"/>
      <c r="C725" s="93"/>
    </row>
    <row r="726" spans="2:3">
      <c r="B726" s="92"/>
      <c r="C726" s="93"/>
    </row>
    <row r="727" spans="2:3">
      <c r="B727" s="92"/>
      <c r="C727" s="93"/>
    </row>
    <row r="728" spans="2:3">
      <c r="B728" s="92"/>
      <c r="C728" s="93"/>
    </row>
    <row r="729" spans="2:3">
      <c r="B729" s="92"/>
      <c r="C729" s="93"/>
    </row>
    <row r="730" spans="2:3">
      <c r="B730" s="92"/>
      <c r="C730" s="93"/>
    </row>
    <row r="731" spans="2:3">
      <c r="B731" s="92"/>
      <c r="C731" s="93"/>
    </row>
    <row r="732" spans="2:3">
      <c r="B732" s="92"/>
      <c r="C732" s="93"/>
    </row>
    <row r="733" spans="2:3">
      <c r="B733" s="92"/>
      <c r="C733" s="93"/>
    </row>
    <row r="734" spans="2:3">
      <c r="B734" s="92"/>
      <c r="C734" s="93"/>
    </row>
    <row r="735" spans="2:3">
      <c r="B735" s="92"/>
      <c r="C735" s="93"/>
    </row>
    <row r="736" spans="2:3">
      <c r="B736" s="92"/>
      <c r="C736" s="93"/>
    </row>
    <row r="737" spans="2:3">
      <c r="B737" s="92"/>
      <c r="C737" s="93"/>
    </row>
    <row r="738" spans="2:3">
      <c r="B738" s="92"/>
      <c r="C738" s="93"/>
    </row>
    <row r="739" spans="2:3">
      <c r="B739" s="92"/>
      <c r="C739" s="93"/>
    </row>
    <row r="740" spans="2:3">
      <c r="B740" s="92"/>
      <c r="C740" s="93"/>
    </row>
    <row r="741" spans="2:3">
      <c r="B741" s="92"/>
      <c r="C741" s="93"/>
    </row>
    <row r="742" spans="2:3">
      <c r="B742" s="92"/>
      <c r="C742" s="93"/>
    </row>
    <row r="743" spans="2:3">
      <c r="B743" s="92"/>
      <c r="C743" s="93"/>
    </row>
    <row r="744" spans="2:3">
      <c r="B744" s="92"/>
      <c r="C744" s="93"/>
    </row>
    <row r="745" spans="2:3">
      <c r="B745" s="92"/>
      <c r="C745" s="93"/>
    </row>
    <row r="746" spans="2:3">
      <c r="B746" s="92"/>
      <c r="C746" s="93"/>
    </row>
    <row r="747" spans="2:3">
      <c r="B747" s="92"/>
      <c r="C747" s="93"/>
    </row>
    <row r="748" spans="2:3">
      <c r="B748" s="92"/>
      <c r="C748" s="93"/>
    </row>
    <row r="749" spans="2:3">
      <c r="B749" s="92"/>
      <c r="C749" s="93"/>
    </row>
    <row r="750" spans="2:3">
      <c r="B750" s="92"/>
      <c r="C750" s="93"/>
    </row>
    <row r="751" spans="2:3">
      <c r="B751" s="92"/>
      <c r="C751" s="93"/>
    </row>
    <row r="752" spans="2:3">
      <c r="B752" s="92"/>
      <c r="C752" s="93"/>
    </row>
    <row r="753" spans="2:3">
      <c r="B753" s="92"/>
      <c r="C753" s="93"/>
    </row>
    <row r="754" spans="2:3">
      <c r="B754" s="92"/>
      <c r="C754" s="93"/>
    </row>
    <row r="755" spans="2:3">
      <c r="B755" s="92"/>
      <c r="C755" s="93"/>
    </row>
    <row r="756" spans="2:3">
      <c r="B756" s="92"/>
      <c r="C756" s="93"/>
    </row>
    <row r="757" spans="2:3">
      <c r="B757" s="92"/>
      <c r="C757" s="93"/>
    </row>
    <row r="758" spans="2:3">
      <c r="B758" s="92"/>
      <c r="C758" s="93"/>
    </row>
    <row r="759" spans="2:3">
      <c r="B759" s="92"/>
      <c r="C759" s="93"/>
    </row>
    <row r="760" spans="2:3">
      <c r="B760" s="92"/>
      <c r="C760" s="93"/>
    </row>
    <row r="761" spans="2:3">
      <c r="B761" s="92"/>
      <c r="C761" s="93"/>
    </row>
    <row r="762" spans="2:3">
      <c r="B762" s="92"/>
      <c r="C762" s="93"/>
    </row>
    <row r="763" spans="2:3">
      <c r="B763" s="92"/>
      <c r="C763" s="93"/>
    </row>
    <row r="764" spans="2:3">
      <c r="B764" s="92"/>
      <c r="C764" s="93"/>
    </row>
    <row r="765" spans="2:3">
      <c r="B765" s="92"/>
      <c r="C765" s="93"/>
    </row>
    <row r="766" spans="2:3">
      <c r="B766" s="92"/>
      <c r="C766" s="93"/>
    </row>
    <row r="767" spans="2:3">
      <c r="B767" s="92"/>
      <c r="C767" s="93"/>
    </row>
    <row r="768" spans="2:3">
      <c r="B768" s="92"/>
      <c r="C768" s="93"/>
    </row>
    <row r="769" spans="2:3">
      <c r="B769" s="92"/>
      <c r="C769" s="93"/>
    </row>
    <row r="770" spans="2:3">
      <c r="B770" s="92"/>
      <c r="C770" s="93"/>
    </row>
    <row r="771" spans="2:3">
      <c r="B771" s="92"/>
      <c r="C771" s="93"/>
    </row>
    <row r="772" spans="2:3">
      <c r="B772" s="92"/>
      <c r="C772" s="93"/>
    </row>
    <row r="773" spans="2:3">
      <c r="B773" s="92"/>
      <c r="C773" s="93"/>
    </row>
    <row r="774" spans="2:3">
      <c r="B774" s="92"/>
      <c r="C774" s="93"/>
    </row>
    <row r="775" spans="2:3">
      <c r="B775" s="92"/>
      <c r="C775" s="93"/>
    </row>
    <row r="776" spans="2:3">
      <c r="B776" s="92"/>
      <c r="C776" s="93"/>
    </row>
    <row r="777" spans="2:3">
      <c r="B777" s="92"/>
      <c r="C777" s="93"/>
    </row>
    <row r="778" spans="2:3">
      <c r="B778" s="92"/>
      <c r="C778" s="93"/>
    </row>
    <row r="779" spans="2:3">
      <c r="B779" s="92"/>
      <c r="C779" s="93"/>
    </row>
    <row r="780" spans="2:3">
      <c r="B780" s="92"/>
      <c r="C780" s="93"/>
    </row>
    <row r="781" spans="2:3">
      <c r="B781" s="92"/>
      <c r="C781" s="93"/>
    </row>
    <row r="782" spans="2:3">
      <c r="B782" s="92"/>
      <c r="C782" s="93"/>
    </row>
    <row r="783" spans="2:3">
      <c r="B783" s="92"/>
      <c r="C783" s="93"/>
    </row>
    <row r="784" spans="2:3">
      <c r="B784" s="92"/>
      <c r="C784" s="93"/>
    </row>
    <row r="785" spans="2:3">
      <c r="B785" s="92"/>
      <c r="C785" s="93"/>
    </row>
    <row r="786" spans="2:3">
      <c r="B786" s="92"/>
      <c r="C786" s="93"/>
    </row>
    <row r="787" spans="2:3">
      <c r="B787" s="92"/>
      <c r="C787" s="93"/>
    </row>
    <row r="788" spans="2:3">
      <c r="B788" s="92"/>
      <c r="C788" s="93"/>
    </row>
    <row r="789" spans="2:3">
      <c r="B789" s="92"/>
      <c r="C789" s="93"/>
    </row>
    <row r="790" spans="2:3">
      <c r="B790" s="92"/>
      <c r="C790" s="93"/>
    </row>
    <row r="791" spans="2:3">
      <c r="B791" s="92"/>
      <c r="C791" s="93"/>
    </row>
    <row r="792" spans="2:3">
      <c r="B792" s="92"/>
      <c r="C792" s="93"/>
    </row>
    <row r="793" spans="2:3">
      <c r="B793" s="92"/>
      <c r="C793" s="93"/>
    </row>
    <row r="794" spans="2:3">
      <c r="B794" s="92"/>
      <c r="C794" s="93"/>
    </row>
    <row r="795" spans="2:3">
      <c r="B795" s="92"/>
      <c r="C795" s="93"/>
    </row>
    <row r="796" spans="2:3">
      <c r="B796" s="92"/>
      <c r="C796" s="93"/>
    </row>
    <row r="797" spans="2:3">
      <c r="B797" s="92"/>
      <c r="C797" s="93"/>
    </row>
    <row r="798" spans="2:3">
      <c r="B798" s="92"/>
      <c r="C798" s="93"/>
    </row>
    <row r="799" spans="2:3">
      <c r="B799" s="92"/>
      <c r="C799" s="93"/>
    </row>
    <row r="800" spans="2:3">
      <c r="B800" s="92"/>
      <c r="C800" s="93"/>
    </row>
    <row r="801" spans="2:3">
      <c r="B801" s="92"/>
      <c r="C801" s="93"/>
    </row>
    <row r="802" spans="2:3">
      <c r="B802" s="92"/>
      <c r="C802" s="93"/>
    </row>
    <row r="803" spans="2:3">
      <c r="B803" s="92"/>
      <c r="C803" s="93"/>
    </row>
    <row r="804" spans="2:3">
      <c r="B804" s="92"/>
      <c r="C804" s="93"/>
    </row>
    <row r="805" spans="2:3">
      <c r="B805" s="92"/>
      <c r="C805" s="93"/>
    </row>
    <row r="806" spans="2:3">
      <c r="B806" s="92"/>
      <c r="C806" s="93"/>
    </row>
    <row r="807" spans="2:3">
      <c r="B807" s="92"/>
      <c r="C807" s="93"/>
    </row>
    <row r="808" spans="2:3">
      <c r="B808" s="92"/>
      <c r="C808" s="93"/>
    </row>
    <row r="809" spans="2:3">
      <c r="B809" s="92"/>
      <c r="C809" s="93"/>
    </row>
    <row r="810" spans="2:3">
      <c r="B810" s="92"/>
      <c r="C810" s="93"/>
    </row>
    <row r="811" spans="2:3">
      <c r="B811" s="92"/>
      <c r="C811" s="93"/>
    </row>
    <row r="812" spans="2:3">
      <c r="B812" s="92"/>
      <c r="C812" s="9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K1" sqref="K1"/>
    </sheetView>
  </sheetViews>
  <sheetFormatPr defaultRowHeight="15"/>
  <cols>
    <col min="2" max="2" width="10.140625" customWidth="1"/>
    <col min="3" max="3" width="12.28515625" customWidth="1"/>
    <col min="4" max="4" width="19.140625" style="107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96"/>
      <c r="E1" s="3"/>
      <c r="G1" s="29"/>
      <c r="H1" s="29"/>
      <c r="I1" s="29"/>
    </row>
    <row r="2" spans="1:11">
      <c r="A2" s="2"/>
      <c r="B2" s="14"/>
      <c r="C2" s="13"/>
      <c r="D2" s="96"/>
      <c r="E2" s="3"/>
      <c r="G2" s="29"/>
      <c r="H2" s="29"/>
      <c r="I2" s="29"/>
    </row>
    <row r="3" spans="1:11">
      <c r="A3" s="30"/>
      <c r="B3" s="31"/>
      <c r="C3" s="31"/>
      <c r="D3" s="97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98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1182</v>
      </c>
      <c r="B5" s="99">
        <v>32.89</v>
      </c>
      <c r="C5" s="82">
        <v>0.37973379629629633</v>
      </c>
      <c r="D5" s="99">
        <v>38875.980000000003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869</v>
      </c>
      <c r="B6" s="99">
        <v>32.89</v>
      </c>
      <c r="C6" s="82">
        <v>0.37973379629629633</v>
      </c>
      <c r="D6" s="99">
        <v>28581.41</v>
      </c>
      <c r="E6" s="83" t="s">
        <v>16</v>
      </c>
      <c r="F6" s="52"/>
      <c r="G6" s="54" t="s">
        <v>16</v>
      </c>
      <c r="H6" s="49">
        <f>SUMIF(E:E,$G$6,A:A)</f>
        <v>205000</v>
      </c>
      <c r="I6" s="85">
        <f>SUMIF(E:E,$G$6,D:D)</f>
        <v>6759395.3349999981</v>
      </c>
    </row>
    <row r="7" spans="1:11">
      <c r="A7" s="80">
        <v>441</v>
      </c>
      <c r="B7" s="99">
        <v>32.89</v>
      </c>
      <c r="C7" s="82">
        <v>0.37973379629629633</v>
      </c>
      <c r="D7" s="99">
        <v>14504.49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250</v>
      </c>
      <c r="B8" s="99">
        <v>32.89</v>
      </c>
      <c r="C8" s="82">
        <v>0.37973379629629633</v>
      </c>
      <c r="D8" s="99">
        <v>8222.5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217</v>
      </c>
      <c r="B9" s="99">
        <v>32.89</v>
      </c>
      <c r="C9" s="82">
        <v>0.37973379629629633</v>
      </c>
      <c r="D9" s="99">
        <v>7137.13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205</v>
      </c>
      <c r="B10" s="99">
        <v>32.89</v>
      </c>
      <c r="C10" s="82">
        <v>0.37973379629629633</v>
      </c>
      <c r="D10" s="99">
        <v>6742.45</v>
      </c>
      <c r="E10" s="83" t="s">
        <v>16</v>
      </c>
      <c r="F10" s="52"/>
      <c r="G10" s="55" t="s">
        <v>17</v>
      </c>
      <c r="H10" s="106">
        <f>ROUND((I10/SUM(H6:H9)),6)</f>
        <v>32.972659999999998</v>
      </c>
      <c r="I10" s="40">
        <f>SUM(I6:I9)</f>
        <v>6759395.3349999981</v>
      </c>
    </row>
    <row r="11" spans="1:11">
      <c r="A11" s="80">
        <v>179</v>
      </c>
      <c r="B11" s="99">
        <v>32.89</v>
      </c>
      <c r="C11" s="82">
        <v>0.37973379629629633</v>
      </c>
      <c r="D11" s="99">
        <v>5887.31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160</v>
      </c>
      <c r="B12" s="99">
        <v>32.89</v>
      </c>
      <c r="C12" s="82">
        <v>0.37973379629629633</v>
      </c>
      <c r="D12" s="99">
        <v>5262.4</v>
      </c>
      <c r="E12" s="83" t="s">
        <v>16</v>
      </c>
      <c r="F12" s="52"/>
      <c r="G12" s="100" t="s">
        <v>18</v>
      </c>
      <c r="H12" s="42">
        <v>43059</v>
      </c>
      <c r="I12" s="29"/>
    </row>
    <row r="13" spans="1:11">
      <c r="A13" s="80">
        <v>155</v>
      </c>
      <c r="B13" s="99">
        <v>32.89</v>
      </c>
      <c r="C13" s="82">
        <v>0.37973379629629633</v>
      </c>
      <c r="D13" s="99">
        <v>5097.95</v>
      </c>
      <c r="E13" s="83" t="s">
        <v>16</v>
      </c>
      <c r="F13" s="52"/>
      <c r="G13" s="101" t="s">
        <v>19</v>
      </c>
      <c r="H13" s="43" t="s">
        <v>28</v>
      </c>
      <c r="I13" s="44"/>
    </row>
    <row r="14" spans="1:11">
      <c r="A14" s="80">
        <v>153</v>
      </c>
      <c r="B14" s="99">
        <v>32.884999999999998</v>
      </c>
      <c r="C14" s="82">
        <v>0.37973379629629633</v>
      </c>
      <c r="D14" s="99">
        <v>5031.4049999999997</v>
      </c>
      <c r="E14" s="83" t="s">
        <v>16</v>
      </c>
      <c r="F14" s="52"/>
      <c r="G14" s="102" t="s">
        <v>20</v>
      </c>
      <c r="H14" s="43" t="s">
        <v>32</v>
      </c>
      <c r="I14" s="44"/>
    </row>
    <row r="15" spans="1:11">
      <c r="A15" s="80">
        <v>149</v>
      </c>
      <c r="B15" s="99">
        <v>32.89</v>
      </c>
      <c r="C15" s="82">
        <v>0.37973379629629633</v>
      </c>
      <c r="D15" s="99">
        <v>4900.6099999999997</v>
      </c>
      <c r="E15" s="83" t="s">
        <v>16</v>
      </c>
      <c r="F15" s="52"/>
      <c r="G15" s="103" t="s">
        <v>21</v>
      </c>
      <c r="H15" s="45" t="s">
        <v>22</v>
      </c>
      <c r="I15" s="44"/>
    </row>
    <row r="16" spans="1:11" ht="14.25" customHeight="1">
      <c r="A16" s="80">
        <v>40</v>
      </c>
      <c r="B16" s="99">
        <v>32.884999999999998</v>
      </c>
      <c r="C16" s="82">
        <v>0.37973379629629633</v>
      </c>
      <c r="D16" s="99">
        <v>1315.4</v>
      </c>
      <c r="E16" s="83" t="s">
        <v>16</v>
      </c>
      <c r="F16" s="52"/>
      <c r="G16" s="104" t="s">
        <v>23</v>
      </c>
      <c r="H16" s="45" t="s">
        <v>24</v>
      </c>
      <c r="I16" s="29"/>
    </row>
    <row r="17" spans="1:9">
      <c r="A17" s="80">
        <v>1194</v>
      </c>
      <c r="B17" s="99">
        <v>32.89</v>
      </c>
      <c r="C17" s="82">
        <v>0.37974537037037037</v>
      </c>
      <c r="D17" s="99">
        <v>39270.660000000003</v>
      </c>
      <c r="E17" s="83" t="s">
        <v>16</v>
      </c>
      <c r="F17" s="52"/>
      <c r="G17" s="104" t="s">
        <v>25</v>
      </c>
      <c r="H17" s="45" t="s">
        <v>33</v>
      </c>
      <c r="I17" s="46"/>
    </row>
    <row r="18" spans="1:9">
      <c r="A18" s="80">
        <v>773</v>
      </c>
      <c r="B18" s="99">
        <v>32.89</v>
      </c>
      <c r="C18" s="82">
        <v>0.37974537037037037</v>
      </c>
      <c r="D18" s="99">
        <v>25423.97</v>
      </c>
      <c r="E18" s="83" t="s">
        <v>16</v>
      </c>
      <c r="F18" s="52"/>
      <c r="G18" s="105" t="s">
        <v>26</v>
      </c>
      <c r="H18" s="47" t="s">
        <v>27</v>
      </c>
      <c r="I18" s="46"/>
    </row>
    <row r="19" spans="1:9">
      <c r="A19" s="80">
        <v>331</v>
      </c>
      <c r="B19" s="99">
        <v>32.89</v>
      </c>
      <c r="C19" s="82">
        <v>0.37974537037037037</v>
      </c>
      <c r="D19" s="99">
        <v>10886.59</v>
      </c>
      <c r="E19" s="83" t="s">
        <v>16</v>
      </c>
      <c r="F19" s="52"/>
      <c r="G19" s="29"/>
      <c r="H19" s="29"/>
      <c r="I19" s="29"/>
    </row>
    <row r="20" spans="1:9">
      <c r="A20" s="80">
        <v>33</v>
      </c>
      <c r="B20" s="99">
        <v>32.89</v>
      </c>
      <c r="C20" s="82">
        <v>0.37974537037037037</v>
      </c>
      <c r="D20" s="99">
        <v>1085.3699999999999</v>
      </c>
      <c r="E20" s="83" t="s">
        <v>16</v>
      </c>
      <c r="F20" s="52"/>
      <c r="G20" s="29"/>
      <c r="H20" s="29"/>
      <c r="I20" s="29"/>
    </row>
    <row r="21" spans="1:9">
      <c r="A21" s="80">
        <v>1436</v>
      </c>
      <c r="B21" s="99">
        <v>32.89</v>
      </c>
      <c r="C21" s="82">
        <v>0.38003472222222223</v>
      </c>
      <c r="D21" s="99">
        <v>47230.04</v>
      </c>
      <c r="E21" s="83" t="s">
        <v>16</v>
      </c>
      <c r="F21" s="52"/>
      <c r="G21" s="29"/>
      <c r="H21" s="29"/>
      <c r="I21" s="29"/>
    </row>
    <row r="22" spans="1:9">
      <c r="A22" s="80">
        <v>1403</v>
      </c>
      <c r="B22" s="99">
        <v>32.89</v>
      </c>
      <c r="C22" s="82">
        <v>0.38003472222222223</v>
      </c>
      <c r="D22" s="99">
        <v>46144.67</v>
      </c>
      <c r="E22" s="83" t="s">
        <v>16</v>
      </c>
      <c r="F22" s="52"/>
      <c r="G22" s="48"/>
      <c r="H22" s="48"/>
      <c r="I22" s="48"/>
    </row>
    <row r="23" spans="1:9">
      <c r="A23" s="80">
        <v>1186</v>
      </c>
      <c r="B23" s="99">
        <v>32.89</v>
      </c>
      <c r="C23" s="82">
        <v>0.38003472222222223</v>
      </c>
      <c r="D23" s="99">
        <v>39007.54</v>
      </c>
      <c r="E23" s="83" t="s">
        <v>16</v>
      </c>
      <c r="F23" s="52"/>
      <c r="G23" s="48"/>
      <c r="H23" s="48"/>
      <c r="I23" s="48"/>
    </row>
    <row r="24" spans="1:9">
      <c r="A24" s="80">
        <v>1006</v>
      </c>
      <c r="B24" s="99">
        <v>32.89</v>
      </c>
      <c r="C24" s="82">
        <v>0.38003472222222223</v>
      </c>
      <c r="D24" s="99">
        <v>33087.339999999997</v>
      </c>
      <c r="E24" s="83" t="s">
        <v>16</v>
      </c>
      <c r="F24" s="52"/>
      <c r="G24" s="48"/>
      <c r="H24" s="48"/>
      <c r="I24" s="48"/>
    </row>
    <row r="25" spans="1:9">
      <c r="A25" s="80">
        <v>814</v>
      </c>
      <c r="B25" s="99">
        <v>32.89</v>
      </c>
      <c r="C25" s="82">
        <v>0.38003472222222223</v>
      </c>
      <c r="D25" s="99">
        <v>26772.46</v>
      </c>
      <c r="E25" s="83" t="s">
        <v>16</v>
      </c>
      <c r="F25" s="52"/>
      <c r="G25" s="48"/>
      <c r="H25" s="48"/>
      <c r="I25" s="48"/>
    </row>
    <row r="26" spans="1:9">
      <c r="A26" s="80">
        <v>597</v>
      </c>
      <c r="B26" s="99">
        <v>32.89</v>
      </c>
      <c r="C26" s="82">
        <v>0.38003472222222223</v>
      </c>
      <c r="D26" s="99">
        <v>19635.330000000002</v>
      </c>
      <c r="E26" s="83" t="s">
        <v>16</v>
      </c>
      <c r="F26" s="52"/>
      <c r="G26" s="48"/>
      <c r="H26" s="48"/>
      <c r="I26" s="48"/>
    </row>
    <row r="27" spans="1:9">
      <c r="A27" s="80">
        <v>556</v>
      </c>
      <c r="B27" s="99">
        <v>32.89</v>
      </c>
      <c r="C27" s="82">
        <v>0.38003472222222223</v>
      </c>
      <c r="D27" s="99">
        <v>18286.84</v>
      </c>
      <c r="E27" s="83" t="s">
        <v>16</v>
      </c>
      <c r="F27" s="52"/>
      <c r="G27" s="48"/>
      <c r="H27" s="48"/>
      <c r="I27" s="48"/>
    </row>
    <row r="28" spans="1:9">
      <c r="A28" s="80">
        <v>387</v>
      </c>
      <c r="B28" s="99">
        <v>32.89</v>
      </c>
      <c r="C28" s="82">
        <v>0.38003472222222223</v>
      </c>
      <c r="D28" s="99">
        <v>12728.43</v>
      </c>
      <c r="E28" s="83" t="s">
        <v>16</v>
      </c>
      <c r="F28" s="52"/>
      <c r="G28" s="48"/>
      <c r="H28" s="48"/>
      <c r="I28" s="48"/>
    </row>
    <row r="29" spans="1:9">
      <c r="A29" s="80">
        <v>339</v>
      </c>
      <c r="B29" s="99">
        <v>32.89</v>
      </c>
      <c r="C29" s="82">
        <v>0.38003472222222223</v>
      </c>
      <c r="D29" s="99">
        <v>11149.71</v>
      </c>
      <c r="E29" s="83" t="s">
        <v>16</v>
      </c>
      <c r="F29" s="52"/>
      <c r="G29" s="48"/>
      <c r="H29" s="48"/>
      <c r="I29" s="48"/>
    </row>
    <row r="30" spans="1:9">
      <c r="A30" s="80">
        <v>339</v>
      </c>
      <c r="B30" s="99">
        <v>32.89</v>
      </c>
      <c r="C30" s="82">
        <v>0.38003472222222223</v>
      </c>
      <c r="D30" s="99">
        <v>11149.71</v>
      </c>
      <c r="E30" s="83" t="s">
        <v>16</v>
      </c>
      <c r="F30" s="52"/>
      <c r="G30" s="48"/>
      <c r="H30" s="48"/>
      <c r="I30" s="48"/>
    </row>
    <row r="31" spans="1:9">
      <c r="A31" s="80">
        <v>316</v>
      </c>
      <c r="B31" s="99">
        <v>32.89</v>
      </c>
      <c r="C31" s="82">
        <v>0.38003472222222223</v>
      </c>
      <c r="D31" s="99">
        <v>10393.24</v>
      </c>
      <c r="E31" s="83" t="s">
        <v>16</v>
      </c>
      <c r="F31" s="52"/>
      <c r="G31" s="48"/>
      <c r="H31" s="48"/>
      <c r="I31" s="48"/>
    </row>
    <row r="32" spans="1:9">
      <c r="A32" s="80">
        <v>250</v>
      </c>
      <c r="B32" s="99">
        <v>32.89</v>
      </c>
      <c r="C32" s="82">
        <v>0.38003472222222223</v>
      </c>
      <c r="D32" s="99">
        <v>8222.5</v>
      </c>
      <c r="E32" s="83" t="s">
        <v>16</v>
      </c>
      <c r="F32" s="52"/>
      <c r="G32" s="48"/>
      <c r="H32" s="48"/>
      <c r="I32" s="48"/>
    </row>
    <row r="33" spans="1:9">
      <c r="A33" s="80">
        <v>3290</v>
      </c>
      <c r="B33" s="99">
        <v>32.89</v>
      </c>
      <c r="C33" s="82">
        <v>0.38004629629629627</v>
      </c>
      <c r="D33" s="99">
        <v>108208.1</v>
      </c>
      <c r="E33" s="83" t="s">
        <v>16</v>
      </c>
      <c r="G33" s="48"/>
      <c r="H33" s="48"/>
      <c r="I33" s="48"/>
    </row>
    <row r="34" spans="1:9">
      <c r="A34" s="80">
        <v>1573</v>
      </c>
      <c r="B34" s="99">
        <v>32.89</v>
      </c>
      <c r="C34" s="82">
        <v>0.38004629629629627</v>
      </c>
      <c r="D34" s="99">
        <v>51735.97</v>
      </c>
      <c r="E34" s="83" t="s">
        <v>16</v>
      </c>
      <c r="G34" s="29"/>
      <c r="H34" s="29"/>
      <c r="I34" s="29"/>
    </row>
    <row r="35" spans="1:9">
      <c r="A35" s="80">
        <v>177</v>
      </c>
      <c r="B35" s="99">
        <v>32.89</v>
      </c>
      <c r="C35" s="82">
        <v>0.38004629629629627</v>
      </c>
      <c r="D35" s="99">
        <v>5821.53</v>
      </c>
      <c r="E35" s="83" t="s">
        <v>16</v>
      </c>
    </row>
    <row r="36" spans="1:9">
      <c r="A36" s="80">
        <v>1750</v>
      </c>
      <c r="B36" s="99">
        <v>32.835000000000001</v>
      </c>
      <c r="C36" s="82">
        <v>0.40734953703703702</v>
      </c>
      <c r="D36" s="99">
        <v>57461.25</v>
      </c>
      <c r="E36" s="83" t="s">
        <v>16</v>
      </c>
    </row>
    <row r="37" spans="1:9">
      <c r="A37" s="80">
        <v>1100</v>
      </c>
      <c r="B37" s="99">
        <v>32.835000000000001</v>
      </c>
      <c r="C37" s="82">
        <v>0.40734953703703702</v>
      </c>
      <c r="D37" s="99">
        <v>36118.5</v>
      </c>
      <c r="E37" s="83" t="s">
        <v>16</v>
      </c>
    </row>
    <row r="38" spans="1:9">
      <c r="A38" s="80">
        <v>990</v>
      </c>
      <c r="B38" s="99">
        <v>32.835000000000001</v>
      </c>
      <c r="C38" s="82">
        <v>0.40734953703703702</v>
      </c>
      <c r="D38" s="99">
        <v>32506.65</v>
      </c>
      <c r="E38" s="83" t="s">
        <v>16</v>
      </c>
    </row>
    <row r="39" spans="1:9">
      <c r="A39" s="80">
        <v>900</v>
      </c>
      <c r="B39" s="99">
        <v>32.835000000000001</v>
      </c>
      <c r="C39" s="82">
        <v>0.40734953703703702</v>
      </c>
      <c r="D39" s="99">
        <v>29551.5</v>
      </c>
      <c r="E39" s="83" t="s">
        <v>16</v>
      </c>
    </row>
    <row r="40" spans="1:9">
      <c r="A40" s="80">
        <v>670</v>
      </c>
      <c r="B40" s="99">
        <v>32.835000000000001</v>
      </c>
      <c r="C40" s="82">
        <v>0.40734953703703702</v>
      </c>
      <c r="D40" s="99">
        <v>21999.45</v>
      </c>
      <c r="E40" s="83" t="s">
        <v>16</v>
      </c>
    </row>
    <row r="41" spans="1:9">
      <c r="A41" s="80">
        <v>364</v>
      </c>
      <c r="B41" s="99">
        <v>32.835000000000001</v>
      </c>
      <c r="C41" s="82">
        <v>0.40734953703703702</v>
      </c>
      <c r="D41" s="99">
        <v>11951.94</v>
      </c>
      <c r="E41" s="83" t="s">
        <v>16</v>
      </c>
    </row>
    <row r="42" spans="1:9">
      <c r="A42" s="80">
        <v>250</v>
      </c>
      <c r="B42" s="99">
        <v>32.835000000000001</v>
      </c>
      <c r="C42" s="82">
        <v>0.40734953703703702</v>
      </c>
      <c r="D42" s="99">
        <v>8208.75</v>
      </c>
      <c r="E42" s="83" t="s">
        <v>16</v>
      </c>
    </row>
    <row r="43" spans="1:9">
      <c r="A43" s="80">
        <v>250</v>
      </c>
      <c r="B43" s="99">
        <v>32.835000000000001</v>
      </c>
      <c r="C43" s="82">
        <v>0.40734953703703702</v>
      </c>
      <c r="D43" s="99">
        <v>8208.75</v>
      </c>
      <c r="E43" s="83" t="s">
        <v>16</v>
      </c>
    </row>
    <row r="44" spans="1:9">
      <c r="A44" s="80">
        <v>90</v>
      </c>
      <c r="B44" s="99">
        <v>32.835000000000001</v>
      </c>
      <c r="C44" s="82">
        <v>0.40734953703703702</v>
      </c>
      <c r="D44" s="99">
        <v>2955.15</v>
      </c>
      <c r="E44" s="83" t="s">
        <v>16</v>
      </c>
    </row>
    <row r="45" spans="1:9">
      <c r="A45" s="80">
        <v>2000</v>
      </c>
      <c r="B45" s="99">
        <v>32.835000000000001</v>
      </c>
      <c r="C45" s="82">
        <v>0.40768518518518521</v>
      </c>
      <c r="D45" s="99">
        <v>65670</v>
      </c>
      <c r="E45" s="83" t="s">
        <v>16</v>
      </c>
    </row>
    <row r="46" spans="1:9">
      <c r="A46" s="80">
        <v>1042</v>
      </c>
      <c r="B46" s="99">
        <v>32.835000000000001</v>
      </c>
      <c r="C46" s="82">
        <v>0.40768518518518521</v>
      </c>
      <c r="D46" s="99">
        <v>34214.07</v>
      </c>
      <c r="E46" s="83" t="s">
        <v>16</v>
      </c>
    </row>
    <row r="47" spans="1:9">
      <c r="A47" s="80">
        <v>204</v>
      </c>
      <c r="B47" s="99">
        <v>32.835000000000001</v>
      </c>
      <c r="C47" s="82">
        <v>0.40768518518518521</v>
      </c>
      <c r="D47" s="99">
        <v>6698.34</v>
      </c>
      <c r="E47" s="83" t="s">
        <v>16</v>
      </c>
    </row>
    <row r="48" spans="1:9">
      <c r="A48" s="80">
        <v>126</v>
      </c>
      <c r="B48" s="99">
        <v>32.835000000000001</v>
      </c>
      <c r="C48" s="82">
        <v>0.40768518518518521</v>
      </c>
      <c r="D48" s="99">
        <v>4137.21</v>
      </c>
      <c r="E48" s="83" t="s">
        <v>16</v>
      </c>
    </row>
    <row r="49" spans="1:5">
      <c r="A49" s="80">
        <v>88</v>
      </c>
      <c r="B49" s="99">
        <v>32.835000000000001</v>
      </c>
      <c r="C49" s="82">
        <v>0.40768518518518521</v>
      </c>
      <c r="D49" s="99">
        <v>2889.48</v>
      </c>
      <c r="E49" s="83" t="s">
        <v>16</v>
      </c>
    </row>
    <row r="50" spans="1:5">
      <c r="A50" s="80">
        <v>88</v>
      </c>
      <c r="B50" s="99">
        <v>32.835000000000001</v>
      </c>
      <c r="C50" s="82">
        <v>0.40768518518518521</v>
      </c>
      <c r="D50" s="99">
        <v>2889.48</v>
      </c>
      <c r="E50" s="83" t="s">
        <v>16</v>
      </c>
    </row>
    <row r="51" spans="1:5">
      <c r="A51" s="80">
        <v>88</v>
      </c>
      <c r="B51" s="99">
        <v>32.835000000000001</v>
      </c>
      <c r="C51" s="82">
        <v>0.40768518518518521</v>
      </c>
      <c r="D51" s="99">
        <v>2889.48</v>
      </c>
      <c r="E51" s="83" t="s">
        <v>16</v>
      </c>
    </row>
    <row r="52" spans="1:5">
      <c r="A52" s="80">
        <v>2000</v>
      </c>
      <c r="B52" s="99">
        <v>32.86</v>
      </c>
      <c r="C52" s="82">
        <v>0.40814814814814815</v>
      </c>
      <c r="D52" s="99">
        <v>65720</v>
      </c>
      <c r="E52" s="83" t="s">
        <v>16</v>
      </c>
    </row>
    <row r="53" spans="1:5">
      <c r="A53" s="80">
        <v>666</v>
      </c>
      <c r="B53" s="99">
        <v>32.86</v>
      </c>
      <c r="C53" s="82">
        <v>0.40814814814814815</v>
      </c>
      <c r="D53" s="99">
        <v>21884.76</v>
      </c>
      <c r="E53" s="83" t="s">
        <v>16</v>
      </c>
    </row>
    <row r="54" spans="1:5">
      <c r="A54" s="80">
        <v>500</v>
      </c>
      <c r="B54" s="99">
        <v>32.86</v>
      </c>
      <c r="C54" s="82">
        <v>0.40814814814814815</v>
      </c>
      <c r="D54" s="99">
        <v>16430</v>
      </c>
      <c r="E54" s="83" t="s">
        <v>16</v>
      </c>
    </row>
    <row r="55" spans="1:5">
      <c r="A55" s="80">
        <v>395</v>
      </c>
      <c r="B55" s="99">
        <v>32.86</v>
      </c>
      <c r="C55" s="82">
        <v>0.40814814814814815</v>
      </c>
      <c r="D55" s="99">
        <v>12979.7</v>
      </c>
      <c r="E55" s="83" t="s">
        <v>16</v>
      </c>
    </row>
    <row r="56" spans="1:5">
      <c r="A56" s="80">
        <v>354</v>
      </c>
      <c r="B56" s="99">
        <v>32.86</v>
      </c>
      <c r="C56" s="82">
        <v>0.40814814814814815</v>
      </c>
      <c r="D56" s="99">
        <v>11632.44</v>
      </c>
      <c r="E56" s="83" t="s">
        <v>16</v>
      </c>
    </row>
    <row r="57" spans="1:5">
      <c r="A57" s="80">
        <v>250</v>
      </c>
      <c r="B57" s="99">
        <v>32.86</v>
      </c>
      <c r="C57" s="82">
        <v>0.40814814814814815</v>
      </c>
      <c r="D57" s="99">
        <v>8215</v>
      </c>
      <c r="E57" s="83" t="s">
        <v>16</v>
      </c>
    </row>
    <row r="58" spans="1:5">
      <c r="A58" s="80">
        <v>88</v>
      </c>
      <c r="B58" s="99">
        <v>32.86</v>
      </c>
      <c r="C58" s="82">
        <v>0.40814814814814815</v>
      </c>
      <c r="D58" s="99">
        <v>2891.68</v>
      </c>
      <c r="E58" s="83" t="s">
        <v>16</v>
      </c>
    </row>
    <row r="59" spans="1:5">
      <c r="A59" s="80">
        <v>85</v>
      </c>
      <c r="B59" s="99">
        <v>32.86</v>
      </c>
      <c r="C59" s="82">
        <v>0.40814814814814815</v>
      </c>
      <c r="D59" s="99">
        <v>2793.1</v>
      </c>
      <c r="E59" s="83" t="s">
        <v>16</v>
      </c>
    </row>
    <row r="60" spans="1:5">
      <c r="A60" s="80">
        <v>1839</v>
      </c>
      <c r="B60" s="99">
        <v>32.86</v>
      </c>
      <c r="C60" s="82">
        <v>0.41003472222222226</v>
      </c>
      <c r="D60" s="99">
        <v>60429.54</v>
      </c>
      <c r="E60" s="83" t="s">
        <v>16</v>
      </c>
    </row>
    <row r="61" spans="1:5">
      <c r="A61" s="80">
        <v>1662</v>
      </c>
      <c r="B61" s="99">
        <v>32.86</v>
      </c>
      <c r="C61" s="82">
        <v>0.41003472222222226</v>
      </c>
      <c r="D61" s="99">
        <v>54613.32</v>
      </c>
      <c r="E61" s="83" t="s">
        <v>16</v>
      </c>
    </row>
    <row r="62" spans="1:5">
      <c r="A62" s="80">
        <v>177</v>
      </c>
      <c r="B62" s="99">
        <v>32.86</v>
      </c>
      <c r="C62" s="82">
        <v>0.41003472222222226</v>
      </c>
      <c r="D62" s="99">
        <v>5816.22</v>
      </c>
      <c r="E62" s="83" t="s">
        <v>16</v>
      </c>
    </row>
    <row r="63" spans="1:5">
      <c r="A63" s="80">
        <v>177</v>
      </c>
      <c r="B63" s="99">
        <v>32.86</v>
      </c>
      <c r="C63" s="82">
        <v>0.41003472222222226</v>
      </c>
      <c r="D63" s="99">
        <v>5816.22</v>
      </c>
      <c r="E63" s="83" t="s">
        <v>16</v>
      </c>
    </row>
    <row r="64" spans="1:5">
      <c r="A64" s="80">
        <v>177</v>
      </c>
      <c r="B64" s="99">
        <v>32.86</v>
      </c>
      <c r="C64" s="82">
        <v>0.41003472222222226</v>
      </c>
      <c r="D64" s="99">
        <v>5816.22</v>
      </c>
      <c r="E64" s="83" t="s">
        <v>16</v>
      </c>
    </row>
    <row r="65" spans="1:5">
      <c r="A65" s="80">
        <v>177</v>
      </c>
      <c r="B65" s="99">
        <v>32.86</v>
      </c>
      <c r="C65" s="82">
        <v>0.41003472222222226</v>
      </c>
      <c r="D65" s="99">
        <v>5816.22</v>
      </c>
      <c r="E65" s="83" t="s">
        <v>16</v>
      </c>
    </row>
    <row r="66" spans="1:5">
      <c r="A66" s="80">
        <v>161</v>
      </c>
      <c r="B66" s="99">
        <v>32.86</v>
      </c>
      <c r="C66" s="82">
        <v>0.41003472222222226</v>
      </c>
      <c r="D66" s="99">
        <v>5290.46</v>
      </c>
      <c r="E66" s="83" t="s">
        <v>16</v>
      </c>
    </row>
    <row r="67" spans="1:5">
      <c r="A67" s="80">
        <v>129</v>
      </c>
      <c r="B67" s="99">
        <v>32.86</v>
      </c>
      <c r="C67" s="82">
        <v>0.41003472222222226</v>
      </c>
      <c r="D67" s="99">
        <v>4238.9399999999996</v>
      </c>
      <c r="E67" s="83" t="s">
        <v>16</v>
      </c>
    </row>
    <row r="68" spans="1:5">
      <c r="A68" s="80">
        <v>75</v>
      </c>
      <c r="B68" s="99">
        <v>32.86</v>
      </c>
      <c r="C68" s="82">
        <v>0.41003472222222226</v>
      </c>
      <c r="D68" s="99">
        <v>2464.5</v>
      </c>
      <c r="E68" s="83" t="s">
        <v>16</v>
      </c>
    </row>
    <row r="69" spans="1:5">
      <c r="A69" s="80">
        <v>611</v>
      </c>
      <c r="B69" s="99">
        <v>32.86</v>
      </c>
      <c r="C69" s="82">
        <v>0.41008101851851847</v>
      </c>
      <c r="D69" s="99">
        <v>20077.46</v>
      </c>
      <c r="E69" s="83" t="s">
        <v>16</v>
      </c>
    </row>
    <row r="70" spans="1:5">
      <c r="A70" s="80">
        <v>429</v>
      </c>
      <c r="B70" s="99">
        <v>32.86</v>
      </c>
      <c r="C70" s="82">
        <v>0.41008101851851847</v>
      </c>
      <c r="D70" s="99">
        <v>14096.94</v>
      </c>
      <c r="E70" s="83" t="s">
        <v>16</v>
      </c>
    </row>
    <row r="71" spans="1:5">
      <c r="A71" s="80">
        <v>48</v>
      </c>
      <c r="B71" s="99">
        <v>32.86</v>
      </c>
      <c r="C71" s="82">
        <v>0.41008101851851847</v>
      </c>
      <c r="D71" s="99">
        <v>1577.28</v>
      </c>
      <c r="E71" s="83" t="s">
        <v>16</v>
      </c>
    </row>
    <row r="72" spans="1:5">
      <c r="A72" s="80">
        <v>130</v>
      </c>
      <c r="B72" s="99">
        <v>32.880000000000003</v>
      </c>
      <c r="C72" s="82">
        <v>0.44609953703703703</v>
      </c>
      <c r="D72" s="99">
        <v>4274.3999999999996</v>
      </c>
      <c r="E72" s="83" t="s">
        <v>16</v>
      </c>
    </row>
    <row r="73" spans="1:5">
      <c r="A73" s="80">
        <v>124</v>
      </c>
      <c r="B73" s="99">
        <v>32.880000000000003</v>
      </c>
      <c r="C73" s="82">
        <v>0.44609953703703703</v>
      </c>
      <c r="D73" s="99">
        <v>4077.12</v>
      </c>
      <c r="E73" s="83" t="s">
        <v>16</v>
      </c>
    </row>
    <row r="74" spans="1:5">
      <c r="A74" s="80">
        <v>246</v>
      </c>
      <c r="B74" s="99">
        <v>32.880000000000003</v>
      </c>
      <c r="C74" s="82">
        <v>0.44611111111111112</v>
      </c>
      <c r="D74" s="99">
        <v>8088.48</v>
      </c>
      <c r="E74" s="83" t="s">
        <v>16</v>
      </c>
    </row>
    <row r="75" spans="1:5">
      <c r="A75" s="80">
        <v>500</v>
      </c>
      <c r="B75" s="99">
        <v>32.880000000000003</v>
      </c>
      <c r="C75" s="82">
        <v>0.45077546296296295</v>
      </c>
      <c r="D75" s="99">
        <v>16440</v>
      </c>
      <c r="E75" s="83" t="s">
        <v>16</v>
      </c>
    </row>
    <row r="76" spans="1:5">
      <c r="A76" s="80">
        <v>500</v>
      </c>
      <c r="B76" s="99">
        <v>32.880000000000003</v>
      </c>
      <c r="C76" s="82">
        <v>0.45590277777777777</v>
      </c>
      <c r="D76" s="99">
        <v>16440</v>
      </c>
      <c r="E76" s="83" t="s">
        <v>16</v>
      </c>
    </row>
    <row r="77" spans="1:5">
      <c r="A77" s="80">
        <v>324</v>
      </c>
      <c r="B77" s="99">
        <v>32.880000000000003</v>
      </c>
      <c r="C77" s="82">
        <v>0.45590277777777777</v>
      </c>
      <c r="D77" s="99">
        <v>10653.12</v>
      </c>
      <c r="E77" s="83" t="s">
        <v>16</v>
      </c>
    </row>
    <row r="78" spans="1:5">
      <c r="A78" s="80">
        <v>324</v>
      </c>
      <c r="B78" s="99">
        <v>32.880000000000003</v>
      </c>
      <c r="C78" s="82">
        <v>0.45590277777777777</v>
      </c>
      <c r="D78" s="99">
        <v>10653.12</v>
      </c>
      <c r="E78" s="83" t="s">
        <v>16</v>
      </c>
    </row>
    <row r="79" spans="1:5">
      <c r="A79" s="80">
        <v>176</v>
      </c>
      <c r="B79" s="99">
        <v>32.880000000000003</v>
      </c>
      <c r="C79" s="82">
        <v>0.45590277777777777</v>
      </c>
      <c r="D79" s="99">
        <v>5786.88</v>
      </c>
      <c r="E79" s="83" t="s">
        <v>16</v>
      </c>
    </row>
    <row r="80" spans="1:5">
      <c r="A80" s="80">
        <v>176</v>
      </c>
      <c r="B80" s="99">
        <v>32.880000000000003</v>
      </c>
      <c r="C80" s="82">
        <v>0.45590277777777777</v>
      </c>
      <c r="D80" s="99">
        <v>5786.88</v>
      </c>
      <c r="E80" s="83" t="s">
        <v>16</v>
      </c>
    </row>
    <row r="81" spans="1:5">
      <c r="A81" s="80">
        <v>88</v>
      </c>
      <c r="B81" s="99">
        <v>32.880000000000003</v>
      </c>
      <c r="C81" s="82">
        <v>0.45590277777777777</v>
      </c>
      <c r="D81" s="99">
        <v>2893.44</v>
      </c>
      <c r="E81" s="83" t="s">
        <v>16</v>
      </c>
    </row>
    <row r="82" spans="1:5">
      <c r="A82" s="80">
        <v>88</v>
      </c>
      <c r="B82" s="99">
        <v>32.880000000000003</v>
      </c>
      <c r="C82" s="82">
        <v>0.45590277777777777</v>
      </c>
      <c r="D82" s="99">
        <v>2893.44</v>
      </c>
      <c r="E82" s="83" t="s">
        <v>16</v>
      </c>
    </row>
    <row r="83" spans="1:5">
      <c r="A83" s="80">
        <v>15</v>
      </c>
      <c r="B83" s="99">
        <v>32.880000000000003</v>
      </c>
      <c r="C83" s="82">
        <v>0.45590277777777777</v>
      </c>
      <c r="D83" s="99">
        <v>493.2</v>
      </c>
      <c r="E83" s="83" t="s">
        <v>16</v>
      </c>
    </row>
    <row r="84" spans="1:5">
      <c r="A84" s="80">
        <v>1224</v>
      </c>
      <c r="B84" s="99">
        <v>32.880000000000003</v>
      </c>
      <c r="C84" s="82">
        <v>0.45591435185185186</v>
      </c>
      <c r="D84" s="99">
        <v>40245.120000000003</v>
      </c>
      <c r="E84" s="83" t="s">
        <v>16</v>
      </c>
    </row>
    <row r="85" spans="1:5">
      <c r="A85" s="80">
        <v>500</v>
      </c>
      <c r="B85" s="99">
        <v>32.880000000000003</v>
      </c>
      <c r="C85" s="82">
        <v>0.45591435185185186</v>
      </c>
      <c r="D85" s="99">
        <v>16440</v>
      </c>
      <c r="E85" s="83" t="s">
        <v>16</v>
      </c>
    </row>
    <row r="86" spans="1:5">
      <c r="A86" s="80">
        <v>500</v>
      </c>
      <c r="B86" s="99">
        <v>32.880000000000003</v>
      </c>
      <c r="C86" s="82">
        <v>0.45591435185185186</v>
      </c>
      <c r="D86" s="99">
        <v>16440</v>
      </c>
      <c r="E86" s="83" t="s">
        <v>16</v>
      </c>
    </row>
    <row r="87" spans="1:5">
      <c r="A87" s="80">
        <v>500</v>
      </c>
      <c r="B87" s="99">
        <v>32.880000000000003</v>
      </c>
      <c r="C87" s="82">
        <v>0.45591435185185186</v>
      </c>
      <c r="D87" s="99">
        <v>16440</v>
      </c>
      <c r="E87" s="83" t="s">
        <v>16</v>
      </c>
    </row>
    <row r="88" spans="1:5">
      <c r="A88" s="80">
        <v>388</v>
      </c>
      <c r="B88" s="99">
        <v>32.880000000000003</v>
      </c>
      <c r="C88" s="82">
        <v>0.45591435185185186</v>
      </c>
      <c r="D88" s="99">
        <v>12757.44</v>
      </c>
      <c r="E88" s="83" t="s">
        <v>16</v>
      </c>
    </row>
    <row r="89" spans="1:5">
      <c r="A89" s="80">
        <v>269</v>
      </c>
      <c r="B89" s="99">
        <v>32.880000000000003</v>
      </c>
      <c r="C89" s="82">
        <v>0.45591435185185186</v>
      </c>
      <c r="D89" s="99">
        <v>8844.7199999999993</v>
      </c>
      <c r="E89" s="83" t="s">
        <v>16</v>
      </c>
    </row>
    <row r="90" spans="1:5">
      <c r="A90" s="80">
        <v>231</v>
      </c>
      <c r="B90" s="99">
        <v>32.880000000000003</v>
      </c>
      <c r="C90" s="82">
        <v>0.45591435185185186</v>
      </c>
      <c r="D90" s="99">
        <v>7595.28</v>
      </c>
      <c r="E90" s="83" t="s">
        <v>16</v>
      </c>
    </row>
    <row r="91" spans="1:5">
      <c r="A91" s="80">
        <v>37</v>
      </c>
      <c r="B91" s="99">
        <v>32.880000000000003</v>
      </c>
      <c r="C91" s="82">
        <v>0.45591435185185186</v>
      </c>
      <c r="D91" s="99">
        <v>1216.56</v>
      </c>
      <c r="E91" s="83" t="s">
        <v>16</v>
      </c>
    </row>
    <row r="92" spans="1:5">
      <c r="A92" s="80">
        <v>100</v>
      </c>
      <c r="B92" s="99">
        <v>32.880000000000003</v>
      </c>
      <c r="C92" s="82">
        <v>0.45596064814814818</v>
      </c>
      <c r="D92" s="99">
        <v>3288</v>
      </c>
      <c r="E92" s="83" t="s">
        <v>16</v>
      </c>
    </row>
    <row r="93" spans="1:5">
      <c r="A93" s="80">
        <v>171</v>
      </c>
      <c r="B93" s="99">
        <v>32.880000000000003</v>
      </c>
      <c r="C93" s="82">
        <v>0.45601851851851855</v>
      </c>
      <c r="D93" s="99">
        <v>5622.48</v>
      </c>
      <c r="E93" s="83" t="s">
        <v>16</v>
      </c>
    </row>
    <row r="94" spans="1:5">
      <c r="A94" s="80">
        <v>12</v>
      </c>
      <c r="B94" s="99">
        <v>32.880000000000003</v>
      </c>
      <c r="C94" s="82">
        <v>0.45601851851851855</v>
      </c>
      <c r="D94" s="99">
        <v>394.56</v>
      </c>
      <c r="E94" s="83" t="s">
        <v>16</v>
      </c>
    </row>
    <row r="95" spans="1:5">
      <c r="A95" s="80">
        <v>1868</v>
      </c>
      <c r="B95" s="99">
        <v>32.880000000000003</v>
      </c>
      <c r="C95" s="82">
        <v>0.45607638888888885</v>
      </c>
      <c r="D95" s="99">
        <v>61419.839999999997</v>
      </c>
      <c r="E95" s="83" t="s">
        <v>16</v>
      </c>
    </row>
    <row r="96" spans="1:5">
      <c r="A96" s="80">
        <v>458</v>
      </c>
      <c r="B96" s="99">
        <v>32.880000000000003</v>
      </c>
      <c r="C96" s="82">
        <v>0.45607638888888885</v>
      </c>
      <c r="D96" s="99">
        <v>15059.04</v>
      </c>
      <c r="E96" s="83" t="s">
        <v>16</v>
      </c>
    </row>
    <row r="97" spans="1:5">
      <c r="A97" s="80">
        <v>329</v>
      </c>
      <c r="B97" s="99">
        <v>32.880000000000003</v>
      </c>
      <c r="C97" s="82">
        <v>0.45607638888888885</v>
      </c>
      <c r="D97" s="99">
        <v>10817.52</v>
      </c>
      <c r="E97" s="83" t="s">
        <v>16</v>
      </c>
    </row>
    <row r="98" spans="1:5">
      <c r="A98" s="80">
        <v>230</v>
      </c>
      <c r="B98" s="99">
        <v>32.880000000000003</v>
      </c>
      <c r="C98" s="82">
        <v>0.45607638888888885</v>
      </c>
      <c r="D98" s="99">
        <v>7562.4</v>
      </c>
      <c r="E98" s="83" t="s">
        <v>16</v>
      </c>
    </row>
    <row r="99" spans="1:5">
      <c r="A99" s="80">
        <v>180</v>
      </c>
      <c r="B99" s="99">
        <v>32.880000000000003</v>
      </c>
      <c r="C99" s="82">
        <v>0.45607638888888885</v>
      </c>
      <c r="D99" s="99">
        <v>5918.4</v>
      </c>
      <c r="E99" s="83" t="s">
        <v>16</v>
      </c>
    </row>
    <row r="100" spans="1:5">
      <c r="A100" s="80">
        <v>166</v>
      </c>
      <c r="B100" s="99">
        <v>32.880000000000003</v>
      </c>
      <c r="C100" s="82">
        <v>0.45607638888888885</v>
      </c>
      <c r="D100" s="99">
        <v>5458.08</v>
      </c>
      <c r="E100" s="83" t="s">
        <v>16</v>
      </c>
    </row>
    <row r="101" spans="1:5">
      <c r="A101" s="80">
        <v>90</v>
      </c>
      <c r="B101" s="99">
        <v>32.880000000000003</v>
      </c>
      <c r="C101" s="82">
        <v>0.45607638888888885</v>
      </c>
      <c r="D101" s="99">
        <v>2959.2</v>
      </c>
      <c r="E101" s="83" t="s">
        <v>16</v>
      </c>
    </row>
    <row r="102" spans="1:5">
      <c r="A102" s="80">
        <v>42</v>
      </c>
      <c r="B102" s="99">
        <v>32.880000000000003</v>
      </c>
      <c r="C102" s="82">
        <v>0.45607638888888885</v>
      </c>
      <c r="D102" s="99">
        <v>1380.96</v>
      </c>
      <c r="E102" s="83" t="s">
        <v>16</v>
      </c>
    </row>
    <row r="103" spans="1:5">
      <c r="A103" s="80">
        <v>14</v>
      </c>
      <c r="B103" s="99">
        <v>32.880000000000003</v>
      </c>
      <c r="C103" s="82">
        <v>0.45607638888888885</v>
      </c>
      <c r="D103" s="99">
        <v>460.32</v>
      </c>
      <c r="E103" s="83" t="s">
        <v>16</v>
      </c>
    </row>
    <row r="104" spans="1:5">
      <c r="A104" s="80">
        <v>3606</v>
      </c>
      <c r="B104" s="99">
        <v>32.865000000000002</v>
      </c>
      <c r="C104" s="82">
        <v>0.45729166666666665</v>
      </c>
      <c r="D104" s="99">
        <v>118511.19</v>
      </c>
      <c r="E104" s="83" t="s">
        <v>16</v>
      </c>
    </row>
    <row r="105" spans="1:5">
      <c r="A105" s="80">
        <v>1646</v>
      </c>
      <c r="B105" s="99">
        <v>32.865000000000002</v>
      </c>
      <c r="C105" s="82">
        <v>0.45729166666666665</v>
      </c>
      <c r="D105" s="99">
        <v>54095.79</v>
      </c>
      <c r="E105" s="83" t="s">
        <v>16</v>
      </c>
    </row>
    <row r="106" spans="1:5">
      <c r="A106" s="80">
        <v>980</v>
      </c>
      <c r="B106" s="99">
        <v>32.865000000000002</v>
      </c>
      <c r="C106" s="82">
        <v>0.45729166666666665</v>
      </c>
      <c r="D106" s="99">
        <v>32207.7</v>
      </c>
      <c r="E106" s="83" t="s">
        <v>16</v>
      </c>
    </row>
    <row r="107" spans="1:5">
      <c r="A107" s="80">
        <v>433</v>
      </c>
      <c r="B107" s="99">
        <v>32.865000000000002</v>
      </c>
      <c r="C107" s="82">
        <v>0.45729166666666665</v>
      </c>
      <c r="D107" s="99">
        <v>14230.545</v>
      </c>
      <c r="E107" s="83" t="s">
        <v>16</v>
      </c>
    </row>
    <row r="108" spans="1:5">
      <c r="A108" s="80">
        <v>400</v>
      </c>
      <c r="B108" s="99">
        <v>32.865000000000002</v>
      </c>
      <c r="C108" s="82">
        <v>0.45729166666666665</v>
      </c>
      <c r="D108" s="99">
        <v>13146</v>
      </c>
      <c r="E108" s="83" t="s">
        <v>16</v>
      </c>
    </row>
    <row r="109" spans="1:5">
      <c r="A109" s="80">
        <v>256</v>
      </c>
      <c r="B109" s="99">
        <v>32.865000000000002</v>
      </c>
      <c r="C109" s="82">
        <v>0.45729166666666665</v>
      </c>
      <c r="D109" s="99">
        <v>8413.44</v>
      </c>
      <c r="E109" s="83" t="s">
        <v>16</v>
      </c>
    </row>
    <row r="110" spans="1:5">
      <c r="A110" s="80">
        <v>250</v>
      </c>
      <c r="B110" s="99">
        <v>32.865000000000002</v>
      </c>
      <c r="C110" s="82">
        <v>0.45729166666666665</v>
      </c>
      <c r="D110" s="99">
        <v>8216.25</v>
      </c>
      <c r="E110" s="83" t="s">
        <v>16</v>
      </c>
    </row>
    <row r="111" spans="1:5">
      <c r="A111" s="80">
        <v>250</v>
      </c>
      <c r="B111" s="99">
        <v>32.865000000000002</v>
      </c>
      <c r="C111" s="82">
        <v>0.45729166666666665</v>
      </c>
      <c r="D111" s="99">
        <v>8216.25</v>
      </c>
      <c r="E111" s="83" t="s">
        <v>16</v>
      </c>
    </row>
    <row r="112" spans="1:5">
      <c r="A112" s="80">
        <v>225</v>
      </c>
      <c r="B112" s="99">
        <v>32.865000000000002</v>
      </c>
      <c r="C112" s="82">
        <v>0.45729166666666665</v>
      </c>
      <c r="D112" s="99">
        <v>7394.625</v>
      </c>
      <c r="E112" s="83" t="s">
        <v>16</v>
      </c>
    </row>
    <row r="113" spans="1:5">
      <c r="A113" s="80">
        <v>225</v>
      </c>
      <c r="B113" s="99">
        <v>32.865000000000002</v>
      </c>
      <c r="C113" s="82">
        <v>0.45729166666666665</v>
      </c>
      <c r="D113" s="99">
        <v>7394.625</v>
      </c>
      <c r="E113" s="83" t="s">
        <v>16</v>
      </c>
    </row>
    <row r="114" spans="1:5">
      <c r="A114" s="80">
        <v>213</v>
      </c>
      <c r="B114" s="99">
        <v>32.865000000000002</v>
      </c>
      <c r="C114" s="82">
        <v>0.45729166666666665</v>
      </c>
      <c r="D114" s="99">
        <v>7000.2449999999999</v>
      </c>
      <c r="E114" s="83" t="s">
        <v>16</v>
      </c>
    </row>
    <row r="115" spans="1:5">
      <c r="A115" s="80">
        <v>195</v>
      </c>
      <c r="B115" s="99">
        <v>32.865000000000002</v>
      </c>
      <c r="C115" s="82">
        <v>0.45729166666666665</v>
      </c>
      <c r="D115" s="99">
        <v>6408.6750000000002</v>
      </c>
      <c r="E115" s="83" t="s">
        <v>16</v>
      </c>
    </row>
    <row r="116" spans="1:5">
      <c r="A116" s="80">
        <v>183</v>
      </c>
      <c r="B116" s="99">
        <v>32.865000000000002</v>
      </c>
      <c r="C116" s="82">
        <v>0.45729166666666665</v>
      </c>
      <c r="D116" s="99">
        <v>6014.2950000000001</v>
      </c>
      <c r="E116" s="83" t="s">
        <v>16</v>
      </c>
    </row>
    <row r="117" spans="1:5">
      <c r="A117" s="80">
        <v>176</v>
      </c>
      <c r="B117" s="99">
        <v>32.865000000000002</v>
      </c>
      <c r="C117" s="82">
        <v>0.45729166666666665</v>
      </c>
      <c r="D117" s="99">
        <v>5784.24</v>
      </c>
      <c r="E117" s="83" t="s">
        <v>16</v>
      </c>
    </row>
    <row r="118" spans="1:5">
      <c r="A118" s="80">
        <v>169</v>
      </c>
      <c r="B118" s="99">
        <v>32.865000000000002</v>
      </c>
      <c r="C118" s="82">
        <v>0.45729166666666665</v>
      </c>
      <c r="D118" s="99">
        <v>5554.1850000000004</v>
      </c>
      <c r="E118" s="83" t="s">
        <v>16</v>
      </c>
    </row>
    <row r="119" spans="1:5">
      <c r="A119" s="80">
        <v>164</v>
      </c>
      <c r="B119" s="99">
        <v>32.865000000000002</v>
      </c>
      <c r="C119" s="82">
        <v>0.45729166666666665</v>
      </c>
      <c r="D119" s="99">
        <v>5389.86</v>
      </c>
      <c r="E119" s="83" t="s">
        <v>16</v>
      </c>
    </row>
    <row r="120" spans="1:5">
      <c r="A120" s="80">
        <v>153</v>
      </c>
      <c r="B120" s="99">
        <v>32.865000000000002</v>
      </c>
      <c r="C120" s="82">
        <v>0.45729166666666665</v>
      </c>
      <c r="D120" s="99">
        <v>5028.3450000000003</v>
      </c>
      <c r="E120" s="83" t="s">
        <v>16</v>
      </c>
    </row>
    <row r="121" spans="1:5">
      <c r="A121" s="80">
        <v>148</v>
      </c>
      <c r="B121" s="99">
        <v>32.865000000000002</v>
      </c>
      <c r="C121" s="82">
        <v>0.45729166666666665</v>
      </c>
      <c r="D121" s="99">
        <v>4864.0200000000004</v>
      </c>
      <c r="E121" s="83" t="s">
        <v>16</v>
      </c>
    </row>
    <row r="122" spans="1:5">
      <c r="A122" s="80">
        <v>143</v>
      </c>
      <c r="B122" s="99">
        <v>32.865000000000002</v>
      </c>
      <c r="C122" s="82">
        <v>0.45729166666666665</v>
      </c>
      <c r="D122" s="99">
        <v>4699.6949999999997</v>
      </c>
      <c r="E122" s="83" t="s">
        <v>16</v>
      </c>
    </row>
    <row r="123" spans="1:5">
      <c r="A123" s="80">
        <v>89</v>
      </c>
      <c r="B123" s="99">
        <v>32.865000000000002</v>
      </c>
      <c r="C123" s="82">
        <v>0.45729166666666665</v>
      </c>
      <c r="D123" s="99">
        <v>2924.9850000000001</v>
      </c>
      <c r="E123" s="83" t="s">
        <v>16</v>
      </c>
    </row>
    <row r="124" spans="1:5">
      <c r="A124" s="80">
        <v>48</v>
      </c>
      <c r="B124" s="99">
        <v>32.865000000000002</v>
      </c>
      <c r="C124" s="82">
        <v>0.45729166666666665</v>
      </c>
      <c r="D124" s="99">
        <v>1577.52</v>
      </c>
      <c r="E124" s="83" t="s">
        <v>16</v>
      </c>
    </row>
    <row r="125" spans="1:5">
      <c r="A125" s="80">
        <v>48</v>
      </c>
      <c r="B125" s="99">
        <v>32.865000000000002</v>
      </c>
      <c r="C125" s="82">
        <v>0.45729166666666665</v>
      </c>
      <c r="D125" s="99">
        <v>1577.52</v>
      </c>
      <c r="E125" s="83" t="s">
        <v>16</v>
      </c>
    </row>
    <row r="126" spans="1:5">
      <c r="A126" s="80">
        <v>384</v>
      </c>
      <c r="B126" s="99">
        <v>32.854999999999997</v>
      </c>
      <c r="C126" s="82">
        <v>0.45831018518518518</v>
      </c>
      <c r="D126" s="99">
        <v>12616.32</v>
      </c>
      <c r="E126" s="83" t="s">
        <v>16</v>
      </c>
    </row>
    <row r="127" spans="1:5">
      <c r="A127" s="80">
        <v>165</v>
      </c>
      <c r="B127" s="99">
        <v>32.854999999999997</v>
      </c>
      <c r="C127" s="82">
        <v>0.45831018518518518</v>
      </c>
      <c r="D127" s="99">
        <v>5421.0749999999998</v>
      </c>
      <c r="E127" s="83" t="s">
        <v>16</v>
      </c>
    </row>
    <row r="128" spans="1:5">
      <c r="A128" s="80">
        <v>133</v>
      </c>
      <c r="B128" s="99">
        <v>32.854999999999997</v>
      </c>
      <c r="C128" s="82">
        <v>0.45831018518518518</v>
      </c>
      <c r="D128" s="99">
        <v>4369.7150000000001</v>
      </c>
      <c r="E128" s="83" t="s">
        <v>16</v>
      </c>
    </row>
    <row r="129" spans="1:5">
      <c r="A129" s="80">
        <v>125</v>
      </c>
      <c r="B129" s="99">
        <v>32.854999999999997</v>
      </c>
      <c r="C129" s="82">
        <v>0.45831018518518518</v>
      </c>
      <c r="D129" s="99">
        <v>4106.875</v>
      </c>
      <c r="E129" s="83" t="s">
        <v>16</v>
      </c>
    </row>
    <row r="130" spans="1:5">
      <c r="A130" s="80">
        <v>4549</v>
      </c>
      <c r="B130" s="99">
        <v>32.854999999999997</v>
      </c>
      <c r="C130" s="82">
        <v>0.45831018518518518</v>
      </c>
      <c r="D130" s="99">
        <v>149457.39499999999</v>
      </c>
      <c r="E130" s="83" t="s">
        <v>16</v>
      </c>
    </row>
    <row r="131" spans="1:5">
      <c r="A131" s="80">
        <v>2986</v>
      </c>
      <c r="B131" s="99">
        <v>32.854999999999997</v>
      </c>
      <c r="C131" s="82">
        <v>0.45831018518518518</v>
      </c>
      <c r="D131" s="99">
        <v>98105.03</v>
      </c>
      <c r="E131" s="83" t="s">
        <v>16</v>
      </c>
    </row>
    <row r="132" spans="1:5">
      <c r="A132" s="80">
        <v>938</v>
      </c>
      <c r="B132" s="99">
        <v>32.854999999999997</v>
      </c>
      <c r="C132" s="82">
        <v>0.45831018518518518</v>
      </c>
      <c r="D132" s="99">
        <v>30817.99</v>
      </c>
      <c r="E132" s="83" t="s">
        <v>16</v>
      </c>
    </row>
    <row r="133" spans="1:5">
      <c r="A133" s="80">
        <v>720</v>
      </c>
      <c r="B133" s="99">
        <v>32.854999999999997</v>
      </c>
      <c r="C133" s="82">
        <v>0.45831018518518518</v>
      </c>
      <c r="D133" s="99">
        <v>23655.599999999999</v>
      </c>
      <c r="E133" s="83" t="s">
        <v>16</v>
      </c>
    </row>
    <row r="134" spans="1:5">
      <c r="A134" s="80">
        <v>4343</v>
      </c>
      <c r="B134" s="99">
        <v>32.854999999999997</v>
      </c>
      <c r="C134" s="82">
        <v>0.46414351851851854</v>
      </c>
      <c r="D134" s="99">
        <v>142689.26500000001</v>
      </c>
      <c r="E134" s="83" t="s">
        <v>16</v>
      </c>
    </row>
    <row r="135" spans="1:5">
      <c r="A135" s="80">
        <v>2013</v>
      </c>
      <c r="B135" s="99">
        <v>32.854999999999997</v>
      </c>
      <c r="C135" s="82">
        <v>0.46414351851851854</v>
      </c>
      <c r="D135" s="99">
        <v>66137.115000000005</v>
      </c>
      <c r="E135" s="83" t="s">
        <v>16</v>
      </c>
    </row>
    <row r="136" spans="1:5">
      <c r="A136" s="80">
        <v>917</v>
      </c>
      <c r="B136" s="99">
        <v>32.854999999999997</v>
      </c>
      <c r="C136" s="82">
        <v>0.46414351851851854</v>
      </c>
      <c r="D136" s="99">
        <v>30128.035</v>
      </c>
      <c r="E136" s="83" t="s">
        <v>16</v>
      </c>
    </row>
    <row r="137" spans="1:5">
      <c r="A137" s="80">
        <v>686</v>
      </c>
      <c r="B137" s="99">
        <v>32.854999999999997</v>
      </c>
      <c r="C137" s="82">
        <v>0.46414351851851854</v>
      </c>
      <c r="D137" s="99">
        <v>22538.53</v>
      </c>
      <c r="E137" s="83" t="s">
        <v>16</v>
      </c>
    </row>
    <row r="138" spans="1:5">
      <c r="A138" s="80">
        <v>400</v>
      </c>
      <c r="B138" s="99">
        <v>32.854999999999997</v>
      </c>
      <c r="C138" s="82">
        <v>0.46414351851851854</v>
      </c>
      <c r="D138" s="99">
        <v>13142</v>
      </c>
      <c r="E138" s="83" t="s">
        <v>16</v>
      </c>
    </row>
    <row r="139" spans="1:5">
      <c r="A139" s="80">
        <v>331</v>
      </c>
      <c r="B139" s="99">
        <v>32.854999999999997</v>
      </c>
      <c r="C139" s="82">
        <v>0.46414351851851854</v>
      </c>
      <c r="D139" s="99">
        <v>10875.004999999999</v>
      </c>
      <c r="E139" s="83" t="s">
        <v>16</v>
      </c>
    </row>
    <row r="140" spans="1:5">
      <c r="A140" s="80">
        <v>247</v>
      </c>
      <c r="B140" s="99">
        <v>32.854999999999997</v>
      </c>
      <c r="C140" s="82">
        <v>0.46414351851851854</v>
      </c>
      <c r="D140" s="99">
        <v>8115.1850000000004</v>
      </c>
      <c r="E140" s="83" t="s">
        <v>16</v>
      </c>
    </row>
    <row r="141" spans="1:5">
      <c r="A141" s="80">
        <v>211</v>
      </c>
      <c r="B141" s="99">
        <v>32.854999999999997</v>
      </c>
      <c r="C141" s="82">
        <v>0.46414351851851854</v>
      </c>
      <c r="D141" s="99">
        <v>6932.4049999999997</v>
      </c>
      <c r="E141" s="83" t="s">
        <v>16</v>
      </c>
    </row>
    <row r="142" spans="1:5">
      <c r="A142" s="80">
        <v>197</v>
      </c>
      <c r="B142" s="99">
        <v>32.854999999999997</v>
      </c>
      <c r="C142" s="82">
        <v>0.46414351851851854</v>
      </c>
      <c r="D142" s="99">
        <v>6472.4350000000004</v>
      </c>
      <c r="E142" s="83" t="s">
        <v>16</v>
      </c>
    </row>
    <row r="143" spans="1:5">
      <c r="A143" s="80">
        <v>169</v>
      </c>
      <c r="B143" s="99">
        <v>32.854999999999997</v>
      </c>
      <c r="C143" s="82">
        <v>0.46414351851851854</v>
      </c>
      <c r="D143" s="99">
        <v>5552.4949999999999</v>
      </c>
      <c r="E143" s="83" t="s">
        <v>16</v>
      </c>
    </row>
    <row r="144" spans="1:5">
      <c r="A144" s="80">
        <v>168</v>
      </c>
      <c r="B144" s="99">
        <v>32.854999999999997</v>
      </c>
      <c r="C144" s="82">
        <v>0.46414351851851854</v>
      </c>
      <c r="D144" s="99">
        <v>5519.64</v>
      </c>
      <c r="E144" s="83" t="s">
        <v>16</v>
      </c>
    </row>
    <row r="145" spans="1:5">
      <c r="A145" s="80">
        <v>140</v>
      </c>
      <c r="B145" s="99">
        <v>32.854999999999997</v>
      </c>
      <c r="C145" s="82">
        <v>0.46414351851851854</v>
      </c>
      <c r="D145" s="99">
        <v>4599.7</v>
      </c>
      <c r="E145" s="83" t="s">
        <v>16</v>
      </c>
    </row>
    <row r="146" spans="1:5">
      <c r="A146" s="80">
        <v>91</v>
      </c>
      <c r="B146" s="99">
        <v>32.854999999999997</v>
      </c>
      <c r="C146" s="82">
        <v>0.46414351851851854</v>
      </c>
      <c r="D146" s="99">
        <v>2989.8049999999998</v>
      </c>
      <c r="E146" s="83" t="s">
        <v>16</v>
      </c>
    </row>
    <row r="147" spans="1:5">
      <c r="A147" s="80">
        <v>87</v>
      </c>
      <c r="B147" s="99">
        <v>32.854999999999997</v>
      </c>
      <c r="C147" s="82">
        <v>0.46414351851851854</v>
      </c>
      <c r="D147" s="99">
        <v>2858.3850000000002</v>
      </c>
      <c r="E147" s="83" t="s">
        <v>16</v>
      </c>
    </row>
    <row r="148" spans="1:5">
      <c r="A148" s="80">
        <v>4370</v>
      </c>
      <c r="B148" s="99">
        <v>32.82</v>
      </c>
      <c r="C148" s="82">
        <v>0.46765046296296298</v>
      </c>
      <c r="D148" s="99">
        <v>143423.4</v>
      </c>
      <c r="E148" s="83" t="s">
        <v>16</v>
      </c>
    </row>
    <row r="149" spans="1:5">
      <c r="A149" s="80">
        <v>1727</v>
      </c>
      <c r="B149" s="99">
        <v>32.82</v>
      </c>
      <c r="C149" s="82">
        <v>0.46765046296296298</v>
      </c>
      <c r="D149" s="99">
        <v>56680.14</v>
      </c>
      <c r="E149" s="83" t="s">
        <v>16</v>
      </c>
    </row>
    <row r="150" spans="1:5">
      <c r="A150" s="80">
        <v>1521</v>
      </c>
      <c r="B150" s="99">
        <v>32.82</v>
      </c>
      <c r="C150" s="82">
        <v>0.46765046296296298</v>
      </c>
      <c r="D150" s="99">
        <v>49919.22</v>
      </c>
      <c r="E150" s="83" t="s">
        <v>16</v>
      </c>
    </row>
    <row r="151" spans="1:5">
      <c r="A151" s="80">
        <v>1278</v>
      </c>
      <c r="B151" s="99">
        <v>32.82</v>
      </c>
      <c r="C151" s="82">
        <v>0.46765046296296298</v>
      </c>
      <c r="D151" s="99">
        <v>41943.96</v>
      </c>
      <c r="E151" s="83" t="s">
        <v>16</v>
      </c>
    </row>
    <row r="152" spans="1:5">
      <c r="A152" s="80">
        <v>325</v>
      </c>
      <c r="B152" s="99">
        <v>32.82</v>
      </c>
      <c r="C152" s="82">
        <v>0.46765046296296298</v>
      </c>
      <c r="D152" s="99">
        <v>10666.5</v>
      </c>
      <c r="E152" s="83" t="s">
        <v>16</v>
      </c>
    </row>
    <row r="153" spans="1:5">
      <c r="A153" s="80">
        <v>241</v>
      </c>
      <c r="B153" s="99">
        <v>32.82</v>
      </c>
      <c r="C153" s="82">
        <v>0.46765046296296298</v>
      </c>
      <c r="D153" s="99">
        <v>7909.62</v>
      </c>
      <c r="E153" s="83" t="s">
        <v>16</v>
      </c>
    </row>
    <row r="154" spans="1:5">
      <c r="A154" s="80">
        <v>119</v>
      </c>
      <c r="B154" s="99">
        <v>32.82</v>
      </c>
      <c r="C154" s="82">
        <v>0.46765046296296298</v>
      </c>
      <c r="D154" s="99">
        <v>3905.58</v>
      </c>
      <c r="E154" s="83" t="s">
        <v>16</v>
      </c>
    </row>
    <row r="155" spans="1:5">
      <c r="A155" s="80">
        <v>97</v>
      </c>
      <c r="B155" s="99">
        <v>32.82</v>
      </c>
      <c r="C155" s="82">
        <v>0.46765046296296298</v>
      </c>
      <c r="D155" s="99">
        <v>3183.54</v>
      </c>
      <c r="E155" s="83" t="s">
        <v>16</v>
      </c>
    </row>
    <row r="156" spans="1:5">
      <c r="A156" s="80">
        <v>91</v>
      </c>
      <c r="B156" s="99">
        <v>32.82</v>
      </c>
      <c r="C156" s="82">
        <v>0.46765046296296298</v>
      </c>
      <c r="D156" s="99">
        <v>2986.62</v>
      </c>
      <c r="E156" s="83" t="s">
        <v>16</v>
      </c>
    </row>
    <row r="157" spans="1:5">
      <c r="A157" s="80">
        <v>83</v>
      </c>
      <c r="B157" s="99">
        <v>32.82</v>
      </c>
      <c r="C157" s="82">
        <v>0.46765046296296298</v>
      </c>
      <c r="D157" s="99">
        <v>2724.06</v>
      </c>
      <c r="E157" s="83" t="s">
        <v>16</v>
      </c>
    </row>
    <row r="158" spans="1:5">
      <c r="A158" s="80">
        <v>34</v>
      </c>
      <c r="B158" s="99">
        <v>32.82</v>
      </c>
      <c r="C158" s="82">
        <v>0.46765046296296298</v>
      </c>
      <c r="D158" s="99">
        <v>1115.8800000000001</v>
      </c>
      <c r="E158" s="83" t="s">
        <v>16</v>
      </c>
    </row>
    <row r="159" spans="1:5">
      <c r="A159" s="80">
        <v>446</v>
      </c>
      <c r="B159" s="99">
        <v>32.86</v>
      </c>
      <c r="C159" s="82">
        <v>0.46917824074074077</v>
      </c>
      <c r="D159" s="99">
        <v>14655.56</v>
      </c>
      <c r="E159" s="83" t="s">
        <v>16</v>
      </c>
    </row>
    <row r="160" spans="1:5">
      <c r="A160" s="80">
        <v>274</v>
      </c>
      <c r="B160" s="99">
        <v>32.86</v>
      </c>
      <c r="C160" s="82">
        <v>0.46917824074074077</v>
      </c>
      <c r="D160" s="99">
        <v>9003.64</v>
      </c>
      <c r="E160" s="83" t="s">
        <v>16</v>
      </c>
    </row>
    <row r="161" spans="1:5">
      <c r="A161" s="80">
        <v>168</v>
      </c>
      <c r="B161" s="99">
        <v>32.86</v>
      </c>
      <c r="C161" s="82">
        <v>0.46917824074074077</v>
      </c>
      <c r="D161" s="99">
        <v>5520.48</v>
      </c>
      <c r="E161" s="83" t="s">
        <v>16</v>
      </c>
    </row>
    <row r="162" spans="1:5">
      <c r="A162" s="80">
        <v>168</v>
      </c>
      <c r="B162" s="99">
        <v>32.86</v>
      </c>
      <c r="C162" s="82">
        <v>0.46917824074074077</v>
      </c>
      <c r="D162" s="99">
        <v>5520.48</v>
      </c>
      <c r="E162" s="83" t="s">
        <v>16</v>
      </c>
    </row>
    <row r="163" spans="1:5">
      <c r="A163" s="80">
        <v>1440</v>
      </c>
      <c r="B163" s="99">
        <v>32.86</v>
      </c>
      <c r="C163" s="82">
        <v>0.46932870370370372</v>
      </c>
      <c r="D163" s="99">
        <v>47318.400000000001</v>
      </c>
      <c r="E163" s="83" t="s">
        <v>16</v>
      </c>
    </row>
    <row r="164" spans="1:5">
      <c r="A164" s="80">
        <v>225</v>
      </c>
      <c r="B164" s="99">
        <v>32.86</v>
      </c>
      <c r="C164" s="82">
        <v>0.46932870370370372</v>
      </c>
      <c r="D164" s="99">
        <v>7393.5</v>
      </c>
      <c r="E164" s="83" t="s">
        <v>16</v>
      </c>
    </row>
    <row r="165" spans="1:5">
      <c r="A165" s="80">
        <v>4902</v>
      </c>
      <c r="B165" s="99">
        <v>32.86</v>
      </c>
      <c r="C165" s="82">
        <v>0.46932870370370372</v>
      </c>
      <c r="D165" s="99">
        <v>161079.72</v>
      </c>
      <c r="E165" s="83" t="s">
        <v>16</v>
      </c>
    </row>
    <row r="166" spans="1:5">
      <c r="A166" s="80">
        <v>1208</v>
      </c>
      <c r="B166" s="99">
        <v>32.86</v>
      </c>
      <c r="C166" s="82">
        <v>0.46932870370370372</v>
      </c>
      <c r="D166" s="99">
        <v>39694.879999999997</v>
      </c>
      <c r="E166" s="83" t="s">
        <v>16</v>
      </c>
    </row>
    <row r="167" spans="1:5">
      <c r="A167" s="80">
        <v>719</v>
      </c>
      <c r="B167" s="99">
        <v>32.86</v>
      </c>
      <c r="C167" s="82">
        <v>0.46932870370370372</v>
      </c>
      <c r="D167" s="99">
        <v>23626.34</v>
      </c>
      <c r="E167" s="83" t="s">
        <v>16</v>
      </c>
    </row>
    <row r="168" spans="1:5">
      <c r="A168" s="80">
        <v>450</v>
      </c>
      <c r="B168" s="99">
        <v>32.86</v>
      </c>
      <c r="C168" s="82">
        <v>0.46932870370370372</v>
      </c>
      <c r="D168" s="99">
        <v>14787</v>
      </c>
      <c r="E168" s="83" t="s">
        <v>16</v>
      </c>
    </row>
    <row r="169" spans="1:5">
      <c r="A169" s="80">
        <v>258</v>
      </c>
      <c r="B169" s="99">
        <v>32.840000000000003</v>
      </c>
      <c r="C169" s="82">
        <v>0.47576388888888888</v>
      </c>
      <c r="D169" s="99">
        <v>8472.7199999999993</v>
      </c>
      <c r="E169" s="83" t="s">
        <v>16</v>
      </c>
    </row>
    <row r="170" spans="1:5">
      <c r="A170" s="80">
        <v>182</v>
      </c>
      <c r="B170" s="99">
        <v>32.840000000000003</v>
      </c>
      <c r="C170" s="82">
        <v>0.47576388888888888</v>
      </c>
      <c r="D170" s="99">
        <v>5976.88</v>
      </c>
      <c r="E170" s="83" t="s">
        <v>16</v>
      </c>
    </row>
    <row r="171" spans="1:5">
      <c r="A171" s="80">
        <v>169</v>
      </c>
      <c r="B171" s="99">
        <v>32.840000000000003</v>
      </c>
      <c r="C171" s="82">
        <v>0.47576388888888888</v>
      </c>
      <c r="D171" s="99">
        <v>5549.96</v>
      </c>
      <c r="E171" s="83" t="s">
        <v>16</v>
      </c>
    </row>
    <row r="172" spans="1:5">
      <c r="A172" s="80">
        <v>52</v>
      </c>
      <c r="B172" s="99">
        <v>32.840000000000003</v>
      </c>
      <c r="C172" s="82">
        <v>0.47576388888888888</v>
      </c>
      <c r="D172" s="99">
        <v>1707.68</v>
      </c>
      <c r="E172" s="83" t="s">
        <v>16</v>
      </c>
    </row>
    <row r="173" spans="1:5">
      <c r="A173" s="80">
        <v>236</v>
      </c>
      <c r="B173" s="99">
        <v>32.840000000000003</v>
      </c>
      <c r="C173" s="82">
        <v>0.47680555555555554</v>
      </c>
      <c r="D173" s="99">
        <v>7750.24</v>
      </c>
      <c r="E173" s="83" t="s">
        <v>16</v>
      </c>
    </row>
    <row r="174" spans="1:5">
      <c r="A174" s="80">
        <v>433</v>
      </c>
      <c r="B174" s="99">
        <v>32.854999999999997</v>
      </c>
      <c r="C174" s="82">
        <v>0.48060185185185184</v>
      </c>
      <c r="D174" s="99">
        <v>14226.215</v>
      </c>
      <c r="E174" s="83" t="s">
        <v>16</v>
      </c>
    </row>
    <row r="175" spans="1:5">
      <c r="A175" s="80">
        <v>174</v>
      </c>
      <c r="B175" s="99">
        <v>32.854999999999997</v>
      </c>
      <c r="C175" s="82">
        <v>0.48060185185185184</v>
      </c>
      <c r="D175" s="99">
        <v>5716.77</v>
      </c>
      <c r="E175" s="83" t="s">
        <v>16</v>
      </c>
    </row>
    <row r="176" spans="1:5">
      <c r="A176" s="80">
        <v>164</v>
      </c>
      <c r="B176" s="99">
        <v>32.854999999999997</v>
      </c>
      <c r="C176" s="82">
        <v>0.48060185185185184</v>
      </c>
      <c r="D176" s="99">
        <v>5388.22</v>
      </c>
      <c r="E176" s="83" t="s">
        <v>16</v>
      </c>
    </row>
    <row r="177" spans="1:5">
      <c r="A177" s="80">
        <v>126</v>
      </c>
      <c r="B177" s="99">
        <v>32.854999999999997</v>
      </c>
      <c r="C177" s="82">
        <v>0.48060185185185184</v>
      </c>
      <c r="D177" s="99">
        <v>4139.7299999999996</v>
      </c>
      <c r="E177" s="83" t="s">
        <v>16</v>
      </c>
    </row>
    <row r="178" spans="1:5">
      <c r="A178" s="80">
        <v>1086</v>
      </c>
      <c r="B178" s="99">
        <v>32.994999999999997</v>
      </c>
      <c r="C178" s="82">
        <v>0.5252430555555555</v>
      </c>
      <c r="D178" s="99">
        <v>35832.57</v>
      </c>
      <c r="E178" s="83" t="s">
        <v>16</v>
      </c>
    </row>
    <row r="179" spans="1:5">
      <c r="A179" s="80">
        <v>1086</v>
      </c>
      <c r="B179" s="99">
        <v>32.99</v>
      </c>
      <c r="C179" s="82">
        <v>0.5252430555555555</v>
      </c>
      <c r="D179" s="99">
        <v>35827.14</v>
      </c>
      <c r="E179" s="83" t="s">
        <v>16</v>
      </c>
    </row>
    <row r="180" spans="1:5">
      <c r="A180" s="80">
        <v>934</v>
      </c>
      <c r="B180" s="99">
        <v>33</v>
      </c>
      <c r="C180" s="82">
        <v>0.5252430555555555</v>
      </c>
      <c r="D180" s="99">
        <v>30822</v>
      </c>
      <c r="E180" s="83" t="s">
        <v>16</v>
      </c>
    </row>
    <row r="181" spans="1:5">
      <c r="A181" s="80">
        <v>287</v>
      </c>
      <c r="B181" s="99">
        <v>32.984999999999999</v>
      </c>
      <c r="C181" s="82">
        <v>0.5252430555555555</v>
      </c>
      <c r="D181" s="99">
        <v>9466.6949999999997</v>
      </c>
      <c r="E181" s="83" t="s">
        <v>16</v>
      </c>
    </row>
    <row r="182" spans="1:5">
      <c r="A182" s="80">
        <v>279</v>
      </c>
      <c r="B182" s="99">
        <v>32.984999999999999</v>
      </c>
      <c r="C182" s="82">
        <v>0.5252430555555555</v>
      </c>
      <c r="D182" s="99">
        <v>9202.8150000000005</v>
      </c>
      <c r="E182" s="83" t="s">
        <v>16</v>
      </c>
    </row>
    <row r="183" spans="1:5">
      <c r="A183" s="80">
        <v>250</v>
      </c>
      <c r="B183" s="99">
        <v>33</v>
      </c>
      <c r="C183" s="82">
        <v>0.5252430555555555</v>
      </c>
      <c r="D183" s="99">
        <v>8250</v>
      </c>
      <c r="E183" s="83" t="s">
        <v>16</v>
      </c>
    </row>
    <row r="184" spans="1:5">
      <c r="A184" s="80">
        <v>250</v>
      </c>
      <c r="B184" s="99">
        <v>32.994999999999997</v>
      </c>
      <c r="C184" s="82">
        <v>0.5252430555555555</v>
      </c>
      <c r="D184" s="99">
        <v>8248.75</v>
      </c>
      <c r="E184" s="83" t="s">
        <v>16</v>
      </c>
    </row>
    <row r="185" spans="1:5">
      <c r="A185" s="80">
        <v>250</v>
      </c>
      <c r="B185" s="99">
        <v>32.99</v>
      </c>
      <c r="C185" s="82">
        <v>0.5252430555555555</v>
      </c>
      <c r="D185" s="99">
        <v>8247.5</v>
      </c>
      <c r="E185" s="83" t="s">
        <v>16</v>
      </c>
    </row>
    <row r="186" spans="1:5">
      <c r="A186" s="80">
        <v>250</v>
      </c>
      <c r="B186" s="99">
        <v>32.99</v>
      </c>
      <c r="C186" s="82">
        <v>0.5252430555555555</v>
      </c>
      <c r="D186" s="99">
        <v>8247.5</v>
      </c>
      <c r="E186" s="83" t="s">
        <v>16</v>
      </c>
    </row>
    <row r="187" spans="1:5">
      <c r="A187" s="80">
        <v>250</v>
      </c>
      <c r="B187" s="99">
        <v>32.984999999999999</v>
      </c>
      <c r="C187" s="82">
        <v>0.5252430555555555</v>
      </c>
      <c r="D187" s="99">
        <v>8246.25</v>
      </c>
      <c r="E187" s="83" t="s">
        <v>16</v>
      </c>
    </row>
    <row r="188" spans="1:5">
      <c r="A188" s="80">
        <v>250</v>
      </c>
      <c r="B188" s="99">
        <v>32.984999999999999</v>
      </c>
      <c r="C188" s="82">
        <v>0.5252430555555555</v>
      </c>
      <c r="D188" s="99">
        <v>8246.25</v>
      </c>
      <c r="E188" s="83" t="s">
        <v>16</v>
      </c>
    </row>
    <row r="189" spans="1:5">
      <c r="A189" s="80">
        <v>250</v>
      </c>
      <c r="B189" s="99">
        <v>32.984999999999999</v>
      </c>
      <c r="C189" s="82">
        <v>0.5252430555555555</v>
      </c>
      <c r="D189" s="99">
        <v>8246.25</v>
      </c>
      <c r="E189" s="83" t="s">
        <v>16</v>
      </c>
    </row>
    <row r="190" spans="1:5">
      <c r="A190" s="80">
        <v>250</v>
      </c>
      <c r="B190" s="99">
        <v>32.979999999999997</v>
      </c>
      <c r="C190" s="82">
        <v>0.5252430555555555</v>
      </c>
      <c r="D190" s="99">
        <v>8245</v>
      </c>
      <c r="E190" s="83" t="s">
        <v>16</v>
      </c>
    </row>
    <row r="191" spans="1:5">
      <c r="A191" s="80">
        <v>247</v>
      </c>
      <c r="B191" s="99">
        <v>32.994999999999997</v>
      </c>
      <c r="C191" s="82">
        <v>0.5252430555555555</v>
      </c>
      <c r="D191" s="99">
        <v>8149.7650000000003</v>
      </c>
      <c r="E191" s="83" t="s">
        <v>16</v>
      </c>
    </row>
    <row r="192" spans="1:5">
      <c r="A192" s="80">
        <v>247</v>
      </c>
      <c r="B192" s="99">
        <v>32.994999999999997</v>
      </c>
      <c r="C192" s="82">
        <v>0.5252430555555555</v>
      </c>
      <c r="D192" s="99">
        <v>8149.7650000000003</v>
      </c>
      <c r="E192" s="83" t="s">
        <v>16</v>
      </c>
    </row>
    <row r="193" spans="1:5">
      <c r="A193" s="80">
        <v>247</v>
      </c>
      <c r="B193" s="99">
        <v>32.99</v>
      </c>
      <c r="C193" s="82">
        <v>0.5252430555555555</v>
      </c>
      <c r="D193" s="99">
        <v>8148.53</v>
      </c>
      <c r="E193" s="83" t="s">
        <v>16</v>
      </c>
    </row>
    <row r="194" spans="1:5">
      <c r="A194" s="80">
        <v>247</v>
      </c>
      <c r="B194" s="99">
        <v>32.99</v>
      </c>
      <c r="C194" s="82">
        <v>0.5252430555555555</v>
      </c>
      <c r="D194" s="99">
        <v>8148.53</v>
      </c>
      <c r="E194" s="83" t="s">
        <v>16</v>
      </c>
    </row>
    <row r="195" spans="1:5">
      <c r="A195" s="80">
        <v>247</v>
      </c>
      <c r="B195" s="99">
        <v>32.984999999999999</v>
      </c>
      <c r="C195" s="82">
        <v>0.5252430555555555</v>
      </c>
      <c r="D195" s="99">
        <v>8147.2950000000001</v>
      </c>
      <c r="E195" s="83" t="s">
        <v>16</v>
      </c>
    </row>
    <row r="196" spans="1:5">
      <c r="A196" s="80">
        <v>247</v>
      </c>
      <c r="B196" s="99">
        <v>32.984999999999999</v>
      </c>
      <c r="C196" s="82">
        <v>0.5252430555555555</v>
      </c>
      <c r="D196" s="99">
        <v>8147.2950000000001</v>
      </c>
      <c r="E196" s="83" t="s">
        <v>16</v>
      </c>
    </row>
    <row r="197" spans="1:5">
      <c r="A197" s="80">
        <v>242</v>
      </c>
      <c r="B197" s="99">
        <v>32.994999999999997</v>
      </c>
      <c r="C197" s="82">
        <v>0.5252430555555555</v>
      </c>
      <c r="D197" s="99">
        <v>7984.79</v>
      </c>
      <c r="E197" s="83" t="s">
        <v>16</v>
      </c>
    </row>
    <row r="198" spans="1:5">
      <c r="A198" s="80">
        <v>242</v>
      </c>
      <c r="B198" s="99">
        <v>32.99</v>
      </c>
      <c r="C198" s="82">
        <v>0.5252430555555555</v>
      </c>
      <c r="D198" s="99">
        <v>7983.58</v>
      </c>
      <c r="E198" s="83" t="s">
        <v>16</v>
      </c>
    </row>
    <row r="199" spans="1:5">
      <c r="A199" s="80">
        <v>242</v>
      </c>
      <c r="B199" s="99">
        <v>32.984999999999999</v>
      </c>
      <c r="C199" s="82">
        <v>0.5252430555555555</v>
      </c>
      <c r="D199" s="99">
        <v>7982.37</v>
      </c>
      <c r="E199" s="83" t="s">
        <v>16</v>
      </c>
    </row>
    <row r="200" spans="1:5">
      <c r="A200" s="80">
        <v>219</v>
      </c>
      <c r="B200" s="99">
        <v>32.984999999999999</v>
      </c>
      <c r="C200" s="82">
        <v>0.5252430555555555</v>
      </c>
      <c r="D200" s="99">
        <v>7223.7150000000001</v>
      </c>
      <c r="E200" s="83" t="s">
        <v>16</v>
      </c>
    </row>
    <row r="201" spans="1:5">
      <c r="A201" s="80">
        <v>203</v>
      </c>
      <c r="B201" s="99">
        <v>33</v>
      </c>
      <c r="C201" s="82">
        <v>0.5252430555555555</v>
      </c>
      <c r="D201" s="99">
        <v>6699</v>
      </c>
      <c r="E201" s="83" t="s">
        <v>16</v>
      </c>
    </row>
    <row r="202" spans="1:5">
      <c r="A202" s="80">
        <v>200</v>
      </c>
      <c r="B202" s="99">
        <v>32.99</v>
      </c>
      <c r="C202" s="82">
        <v>0.5252430555555555</v>
      </c>
      <c r="D202" s="99">
        <v>6598</v>
      </c>
      <c r="E202" s="83" t="s">
        <v>16</v>
      </c>
    </row>
    <row r="203" spans="1:5">
      <c r="A203" s="80">
        <v>176</v>
      </c>
      <c r="B203" s="99">
        <v>32.99</v>
      </c>
      <c r="C203" s="82">
        <v>0.5252430555555555</v>
      </c>
      <c r="D203" s="99">
        <v>5806.24</v>
      </c>
      <c r="E203" s="83" t="s">
        <v>16</v>
      </c>
    </row>
    <row r="204" spans="1:5">
      <c r="A204" s="80">
        <v>160</v>
      </c>
      <c r="B204" s="99">
        <v>32.994999999999997</v>
      </c>
      <c r="C204" s="82">
        <v>0.5252430555555555</v>
      </c>
      <c r="D204" s="99">
        <v>5279.2</v>
      </c>
      <c r="E204" s="83" t="s">
        <v>16</v>
      </c>
    </row>
    <row r="205" spans="1:5">
      <c r="A205" s="80">
        <v>155</v>
      </c>
      <c r="B205" s="99">
        <v>32.994999999999997</v>
      </c>
      <c r="C205" s="82">
        <v>0.5252430555555555</v>
      </c>
      <c r="D205" s="99">
        <v>5114.2250000000004</v>
      </c>
      <c r="E205" s="83" t="s">
        <v>16</v>
      </c>
    </row>
    <row r="206" spans="1:5">
      <c r="A206" s="80">
        <v>155</v>
      </c>
      <c r="B206" s="99">
        <v>32.99</v>
      </c>
      <c r="C206" s="82">
        <v>0.5252430555555555</v>
      </c>
      <c r="D206" s="99">
        <v>5113.45</v>
      </c>
      <c r="E206" s="83" t="s">
        <v>16</v>
      </c>
    </row>
    <row r="207" spans="1:5">
      <c r="A207" s="80">
        <v>155</v>
      </c>
      <c r="B207" s="99">
        <v>32.984999999999999</v>
      </c>
      <c r="C207" s="82">
        <v>0.5252430555555555</v>
      </c>
      <c r="D207" s="99">
        <v>5112.6750000000002</v>
      </c>
      <c r="E207" s="83" t="s">
        <v>16</v>
      </c>
    </row>
    <row r="208" spans="1:5">
      <c r="A208" s="80">
        <v>145</v>
      </c>
      <c r="B208" s="99">
        <v>33</v>
      </c>
      <c r="C208" s="82">
        <v>0.5252430555555555</v>
      </c>
      <c r="D208" s="99">
        <v>4785</v>
      </c>
      <c r="E208" s="83" t="s">
        <v>16</v>
      </c>
    </row>
    <row r="209" spans="1:5">
      <c r="A209" s="80">
        <v>108</v>
      </c>
      <c r="B209" s="99">
        <v>32.99</v>
      </c>
      <c r="C209" s="82">
        <v>0.5252430555555555</v>
      </c>
      <c r="D209" s="99">
        <v>3562.92</v>
      </c>
      <c r="E209" s="83" t="s">
        <v>16</v>
      </c>
    </row>
    <row r="210" spans="1:5">
      <c r="A210" s="80">
        <v>106</v>
      </c>
      <c r="B210" s="99">
        <v>32.994999999999997</v>
      </c>
      <c r="C210" s="82">
        <v>0.5252430555555555</v>
      </c>
      <c r="D210" s="99">
        <v>3497.47</v>
      </c>
      <c r="E210" s="83" t="s">
        <v>16</v>
      </c>
    </row>
    <row r="211" spans="1:5">
      <c r="A211" s="80">
        <v>106</v>
      </c>
      <c r="B211" s="99">
        <v>32.984999999999999</v>
      </c>
      <c r="C211" s="82">
        <v>0.5252430555555555</v>
      </c>
      <c r="D211" s="99">
        <v>3496.41</v>
      </c>
      <c r="E211" s="83" t="s">
        <v>16</v>
      </c>
    </row>
    <row r="212" spans="1:5">
      <c r="A212" s="80">
        <v>100</v>
      </c>
      <c r="B212" s="99">
        <v>32.99</v>
      </c>
      <c r="C212" s="82">
        <v>0.5252430555555555</v>
      </c>
      <c r="D212" s="99">
        <v>3299</v>
      </c>
      <c r="E212" s="83" t="s">
        <v>16</v>
      </c>
    </row>
    <row r="213" spans="1:5">
      <c r="A213" s="80">
        <v>70</v>
      </c>
      <c r="B213" s="99">
        <v>32.994999999999997</v>
      </c>
      <c r="C213" s="82">
        <v>0.5252430555555555</v>
      </c>
      <c r="D213" s="99">
        <v>2309.65</v>
      </c>
      <c r="E213" s="83" t="s">
        <v>16</v>
      </c>
    </row>
    <row r="214" spans="1:5">
      <c r="A214" s="80">
        <v>61</v>
      </c>
      <c r="B214" s="99">
        <v>33</v>
      </c>
      <c r="C214" s="82">
        <v>0.5252430555555555</v>
      </c>
      <c r="D214" s="99">
        <v>2013</v>
      </c>
      <c r="E214" s="83" t="s">
        <v>16</v>
      </c>
    </row>
    <row r="215" spans="1:5">
      <c r="A215" s="80">
        <v>1</v>
      </c>
      <c r="B215" s="99">
        <v>32.979999999999997</v>
      </c>
      <c r="C215" s="82">
        <v>0.5252430555555555</v>
      </c>
      <c r="D215" s="99">
        <v>32.979999999999997</v>
      </c>
      <c r="E215" s="83" t="s">
        <v>16</v>
      </c>
    </row>
    <row r="216" spans="1:5">
      <c r="A216" s="80">
        <v>1360</v>
      </c>
      <c r="B216" s="99">
        <v>33</v>
      </c>
      <c r="C216" s="82">
        <v>0.52563657407407405</v>
      </c>
      <c r="D216" s="99">
        <v>44880</v>
      </c>
      <c r="E216" s="83" t="s">
        <v>16</v>
      </c>
    </row>
    <row r="217" spans="1:5">
      <c r="A217" s="80">
        <v>400</v>
      </c>
      <c r="B217" s="99">
        <v>32.994999999999997</v>
      </c>
      <c r="C217" s="82">
        <v>0.52563657407407405</v>
      </c>
      <c r="D217" s="99">
        <v>13198</v>
      </c>
      <c r="E217" s="83" t="s">
        <v>16</v>
      </c>
    </row>
    <row r="218" spans="1:5">
      <c r="A218" s="80">
        <v>249</v>
      </c>
      <c r="B218" s="99">
        <v>33</v>
      </c>
      <c r="C218" s="82">
        <v>0.52563657407407405</v>
      </c>
      <c r="D218" s="99">
        <v>8217</v>
      </c>
      <c r="E218" s="83" t="s">
        <v>16</v>
      </c>
    </row>
    <row r="219" spans="1:5">
      <c r="A219" s="80">
        <v>247</v>
      </c>
      <c r="B219" s="99">
        <v>33</v>
      </c>
      <c r="C219" s="82">
        <v>0.52563657407407405</v>
      </c>
      <c r="D219" s="99">
        <v>8151</v>
      </c>
      <c r="E219" s="83" t="s">
        <v>16</v>
      </c>
    </row>
    <row r="220" spans="1:5">
      <c r="A220" s="80">
        <v>216</v>
      </c>
      <c r="B220" s="99">
        <v>33</v>
      </c>
      <c r="C220" s="82">
        <v>0.52563657407407405</v>
      </c>
      <c r="D220" s="99">
        <v>7128</v>
      </c>
      <c r="E220" s="83" t="s">
        <v>16</v>
      </c>
    </row>
    <row r="221" spans="1:5">
      <c r="A221" s="80">
        <v>170</v>
      </c>
      <c r="B221" s="99">
        <v>32.994999999999997</v>
      </c>
      <c r="C221" s="82">
        <v>0.52563657407407405</v>
      </c>
      <c r="D221" s="99">
        <v>5609.15</v>
      </c>
      <c r="E221" s="83" t="s">
        <v>16</v>
      </c>
    </row>
    <row r="222" spans="1:5">
      <c r="A222" s="80">
        <v>167</v>
      </c>
      <c r="B222" s="99">
        <v>32.994999999999997</v>
      </c>
      <c r="C222" s="82">
        <v>0.52563657407407405</v>
      </c>
      <c r="D222" s="99">
        <v>5510.165</v>
      </c>
      <c r="E222" s="83" t="s">
        <v>16</v>
      </c>
    </row>
    <row r="223" spans="1:5">
      <c r="A223" s="80">
        <v>155</v>
      </c>
      <c r="B223" s="99">
        <v>33</v>
      </c>
      <c r="C223" s="82">
        <v>0.52563657407407405</v>
      </c>
      <c r="D223" s="99">
        <v>5115</v>
      </c>
      <c r="E223" s="83" t="s">
        <v>16</v>
      </c>
    </row>
    <row r="224" spans="1:5">
      <c r="A224" s="80">
        <v>106</v>
      </c>
      <c r="B224" s="99">
        <v>33</v>
      </c>
      <c r="C224" s="82">
        <v>0.52563657407407405</v>
      </c>
      <c r="D224" s="99">
        <v>3498</v>
      </c>
      <c r="E224" s="83" t="s">
        <v>16</v>
      </c>
    </row>
    <row r="225" spans="1:5">
      <c r="A225" s="80">
        <v>105</v>
      </c>
      <c r="B225" s="99">
        <v>32.994999999999997</v>
      </c>
      <c r="C225" s="82">
        <v>0.52563657407407405</v>
      </c>
      <c r="D225" s="99">
        <v>3464.4749999999999</v>
      </c>
      <c r="E225" s="83" t="s">
        <v>16</v>
      </c>
    </row>
    <row r="226" spans="1:5">
      <c r="A226" s="80">
        <v>100</v>
      </c>
      <c r="B226" s="99">
        <v>32.994999999999997</v>
      </c>
      <c r="C226" s="82">
        <v>0.52563657407407405</v>
      </c>
      <c r="D226" s="99">
        <v>3299.5</v>
      </c>
      <c r="E226" s="83" t="s">
        <v>16</v>
      </c>
    </row>
    <row r="227" spans="1:5">
      <c r="A227" s="80">
        <v>45</v>
      </c>
      <c r="B227" s="99">
        <v>33</v>
      </c>
      <c r="C227" s="82">
        <v>0.52563657407407405</v>
      </c>
      <c r="D227" s="99">
        <v>1485</v>
      </c>
      <c r="E227" s="83" t="s">
        <v>16</v>
      </c>
    </row>
    <row r="228" spans="1:5">
      <c r="A228" s="80">
        <v>3260</v>
      </c>
      <c r="B228" s="99">
        <v>33</v>
      </c>
      <c r="C228" s="82">
        <v>0.53523148148148147</v>
      </c>
      <c r="D228" s="99">
        <v>107580</v>
      </c>
      <c r="E228" s="83" t="s">
        <v>16</v>
      </c>
    </row>
    <row r="229" spans="1:5">
      <c r="A229" s="80">
        <v>889</v>
      </c>
      <c r="B229" s="99">
        <v>33</v>
      </c>
      <c r="C229" s="82">
        <v>0.53523148148148147</v>
      </c>
      <c r="D229" s="99">
        <v>29337</v>
      </c>
      <c r="E229" s="83" t="s">
        <v>16</v>
      </c>
    </row>
    <row r="230" spans="1:5">
      <c r="A230" s="80">
        <v>359</v>
      </c>
      <c r="B230" s="99">
        <v>33</v>
      </c>
      <c r="C230" s="82">
        <v>0.53523148148148147</v>
      </c>
      <c r="D230" s="99">
        <v>11847</v>
      </c>
      <c r="E230" s="83" t="s">
        <v>16</v>
      </c>
    </row>
    <row r="231" spans="1:5">
      <c r="A231" s="80">
        <v>268</v>
      </c>
      <c r="B231" s="99">
        <v>33</v>
      </c>
      <c r="C231" s="82">
        <v>0.53523148148148147</v>
      </c>
      <c r="D231" s="99">
        <v>8844</v>
      </c>
      <c r="E231" s="83" t="s">
        <v>16</v>
      </c>
    </row>
    <row r="232" spans="1:5">
      <c r="A232" s="80">
        <v>224</v>
      </c>
      <c r="B232" s="99">
        <v>33</v>
      </c>
      <c r="C232" s="82">
        <v>0.53523148148148147</v>
      </c>
      <c r="D232" s="99">
        <v>7392</v>
      </c>
      <c r="E232" s="83" t="s">
        <v>16</v>
      </c>
    </row>
    <row r="233" spans="1:5">
      <c r="A233" s="80">
        <v>745</v>
      </c>
      <c r="B233" s="99">
        <v>33.11</v>
      </c>
      <c r="C233" s="82">
        <v>0.6742824074074073</v>
      </c>
      <c r="D233" s="99">
        <v>24666.95</v>
      </c>
      <c r="E233" s="83" t="s">
        <v>16</v>
      </c>
    </row>
    <row r="234" spans="1:5">
      <c r="A234" s="80">
        <v>549</v>
      </c>
      <c r="B234" s="99">
        <v>33.11</v>
      </c>
      <c r="C234" s="82">
        <v>0.6742824074074073</v>
      </c>
      <c r="D234" s="99">
        <v>18177.39</v>
      </c>
      <c r="E234" s="83" t="s">
        <v>16</v>
      </c>
    </row>
    <row r="235" spans="1:5">
      <c r="A235" s="80">
        <v>549</v>
      </c>
      <c r="B235" s="99">
        <v>33.104999999999997</v>
      </c>
      <c r="C235" s="82">
        <v>0.6742824074074073</v>
      </c>
      <c r="D235" s="99">
        <v>18174.645</v>
      </c>
      <c r="E235" s="83" t="s">
        <v>16</v>
      </c>
    </row>
    <row r="236" spans="1:5">
      <c r="A236" s="80">
        <v>513</v>
      </c>
      <c r="B236" s="99">
        <v>33.1</v>
      </c>
      <c r="C236" s="82">
        <v>0.6742824074074073</v>
      </c>
      <c r="D236" s="99">
        <v>16980.3</v>
      </c>
      <c r="E236" s="83" t="s">
        <v>16</v>
      </c>
    </row>
    <row r="237" spans="1:5">
      <c r="A237" s="80">
        <v>433</v>
      </c>
      <c r="B237" s="99">
        <v>33.11</v>
      </c>
      <c r="C237" s="82">
        <v>0.6742824074074073</v>
      </c>
      <c r="D237" s="99">
        <v>14336.63</v>
      </c>
      <c r="E237" s="83" t="s">
        <v>16</v>
      </c>
    </row>
    <row r="238" spans="1:5">
      <c r="A238" s="80">
        <v>345</v>
      </c>
      <c r="B238" s="99">
        <v>33.11</v>
      </c>
      <c r="C238" s="82">
        <v>0.6742824074074073</v>
      </c>
      <c r="D238" s="99">
        <v>11422.95</v>
      </c>
      <c r="E238" s="83" t="s">
        <v>16</v>
      </c>
    </row>
    <row r="239" spans="1:5">
      <c r="A239" s="80">
        <v>345</v>
      </c>
      <c r="B239" s="99">
        <v>33.104999999999997</v>
      </c>
      <c r="C239" s="82">
        <v>0.6742824074074073</v>
      </c>
      <c r="D239" s="99">
        <v>11421.225</v>
      </c>
      <c r="E239" s="83" t="s">
        <v>16</v>
      </c>
    </row>
    <row r="240" spans="1:5">
      <c r="A240" s="80">
        <v>262</v>
      </c>
      <c r="B240" s="99">
        <v>33.11</v>
      </c>
      <c r="C240" s="82">
        <v>0.6742824074074073</v>
      </c>
      <c r="D240" s="99">
        <v>8674.82</v>
      </c>
      <c r="E240" s="83" t="s">
        <v>16</v>
      </c>
    </row>
    <row r="241" spans="1:5">
      <c r="A241" s="80">
        <v>258</v>
      </c>
      <c r="B241" s="99">
        <v>33.11</v>
      </c>
      <c r="C241" s="82">
        <v>0.6742824074074073</v>
      </c>
      <c r="D241" s="99">
        <v>8542.3799999999992</v>
      </c>
      <c r="E241" s="83" t="s">
        <v>16</v>
      </c>
    </row>
    <row r="242" spans="1:5">
      <c r="A242" s="80">
        <v>258</v>
      </c>
      <c r="B242" s="99">
        <v>33.104999999999997</v>
      </c>
      <c r="C242" s="82">
        <v>0.6742824074074073</v>
      </c>
      <c r="D242" s="99">
        <v>8541.09</v>
      </c>
      <c r="E242" s="83" t="s">
        <v>16</v>
      </c>
    </row>
    <row r="243" spans="1:5">
      <c r="A243" s="80">
        <v>250</v>
      </c>
      <c r="B243" s="99">
        <v>33.11</v>
      </c>
      <c r="C243" s="82">
        <v>0.6742824074074073</v>
      </c>
      <c r="D243" s="99">
        <v>8277.5</v>
      </c>
      <c r="E243" s="83" t="s">
        <v>16</v>
      </c>
    </row>
    <row r="244" spans="1:5">
      <c r="A244" s="80">
        <v>250</v>
      </c>
      <c r="B244" s="99">
        <v>33.104999999999997</v>
      </c>
      <c r="C244" s="82">
        <v>0.6742824074074073</v>
      </c>
      <c r="D244" s="99">
        <v>8276.25</v>
      </c>
      <c r="E244" s="83" t="s">
        <v>16</v>
      </c>
    </row>
    <row r="245" spans="1:5">
      <c r="A245" s="80">
        <v>250</v>
      </c>
      <c r="B245" s="99">
        <v>33.1</v>
      </c>
      <c r="C245" s="82">
        <v>0.6742824074074073</v>
      </c>
      <c r="D245" s="99">
        <v>8275</v>
      </c>
      <c r="E245" s="83" t="s">
        <v>16</v>
      </c>
    </row>
    <row r="246" spans="1:5">
      <c r="A246" s="80">
        <v>247</v>
      </c>
      <c r="B246" s="99">
        <v>33.11</v>
      </c>
      <c r="C246" s="82">
        <v>0.6742824074074073</v>
      </c>
      <c r="D246" s="99">
        <v>8178.17</v>
      </c>
      <c r="E246" s="83" t="s">
        <v>16</v>
      </c>
    </row>
    <row r="247" spans="1:5">
      <c r="A247" s="80">
        <v>222</v>
      </c>
      <c r="B247" s="99">
        <v>33.104999999999997</v>
      </c>
      <c r="C247" s="82">
        <v>0.6742824074074073</v>
      </c>
      <c r="D247" s="99">
        <v>7349.31</v>
      </c>
      <c r="E247" s="83" t="s">
        <v>16</v>
      </c>
    </row>
    <row r="248" spans="1:5">
      <c r="A248" s="80">
        <v>220</v>
      </c>
      <c r="B248" s="99">
        <v>33.11</v>
      </c>
      <c r="C248" s="82">
        <v>0.6742824074074073</v>
      </c>
      <c r="D248" s="99">
        <v>7284.2</v>
      </c>
      <c r="E248" s="83" t="s">
        <v>16</v>
      </c>
    </row>
    <row r="249" spans="1:5">
      <c r="A249" s="80">
        <v>217</v>
      </c>
      <c r="B249" s="99">
        <v>33.104999999999997</v>
      </c>
      <c r="C249" s="82">
        <v>0.6742824074074073</v>
      </c>
      <c r="D249" s="99">
        <v>7183.7849999999999</v>
      </c>
      <c r="E249" s="83" t="s">
        <v>16</v>
      </c>
    </row>
    <row r="250" spans="1:5">
      <c r="A250" s="80">
        <v>166</v>
      </c>
      <c r="B250" s="99">
        <v>33.1</v>
      </c>
      <c r="C250" s="82">
        <v>0.6742824074074073</v>
      </c>
      <c r="D250" s="99">
        <v>5494.6</v>
      </c>
      <c r="E250" s="83" t="s">
        <v>16</v>
      </c>
    </row>
    <row r="251" spans="1:5">
      <c r="A251" s="80">
        <v>162</v>
      </c>
      <c r="B251" s="99">
        <v>33.104999999999997</v>
      </c>
      <c r="C251" s="82">
        <v>0.6742824074074073</v>
      </c>
      <c r="D251" s="99">
        <v>5363.01</v>
      </c>
      <c r="E251" s="83" t="s">
        <v>16</v>
      </c>
    </row>
    <row r="252" spans="1:5">
      <c r="A252" s="80">
        <v>155</v>
      </c>
      <c r="B252" s="99">
        <v>33.11</v>
      </c>
      <c r="C252" s="82">
        <v>0.6742824074074073</v>
      </c>
      <c r="D252" s="99">
        <v>5132.05</v>
      </c>
      <c r="E252" s="83" t="s">
        <v>16</v>
      </c>
    </row>
    <row r="253" spans="1:5">
      <c r="A253" s="80">
        <v>155</v>
      </c>
      <c r="B253" s="99">
        <v>33.104999999999997</v>
      </c>
      <c r="C253" s="82">
        <v>0.6742824074074073</v>
      </c>
      <c r="D253" s="99">
        <v>5131.2749999999996</v>
      </c>
      <c r="E253" s="83" t="s">
        <v>16</v>
      </c>
    </row>
    <row r="254" spans="1:5">
      <c r="A254" s="80">
        <v>107</v>
      </c>
      <c r="B254" s="99">
        <v>33.104999999999997</v>
      </c>
      <c r="C254" s="82">
        <v>0.6742824074074073</v>
      </c>
      <c r="D254" s="99">
        <v>3542.2350000000001</v>
      </c>
      <c r="E254" s="83" t="s">
        <v>16</v>
      </c>
    </row>
    <row r="255" spans="1:5">
      <c r="A255" s="80">
        <v>106</v>
      </c>
      <c r="B255" s="99">
        <v>33.11</v>
      </c>
      <c r="C255" s="82">
        <v>0.6742824074074073</v>
      </c>
      <c r="D255" s="99">
        <v>3509.66</v>
      </c>
      <c r="E255" s="83" t="s">
        <v>16</v>
      </c>
    </row>
    <row r="256" spans="1:5">
      <c r="A256" s="80">
        <v>70</v>
      </c>
      <c r="B256" s="99">
        <v>33.11</v>
      </c>
      <c r="C256" s="82">
        <v>0.6742824074074073</v>
      </c>
      <c r="D256" s="99">
        <v>2317.6999999999998</v>
      </c>
      <c r="E256" s="83" t="s">
        <v>16</v>
      </c>
    </row>
    <row r="257" spans="1:5">
      <c r="A257" s="80">
        <v>70</v>
      </c>
      <c r="B257" s="99">
        <v>33.104999999999997</v>
      </c>
      <c r="C257" s="82">
        <v>0.6742824074074073</v>
      </c>
      <c r="D257" s="99">
        <v>2317.35</v>
      </c>
      <c r="E257" s="83" t="s">
        <v>16</v>
      </c>
    </row>
    <row r="258" spans="1:5">
      <c r="A258" s="80">
        <v>1396</v>
      </c>
      <c r="B258" s="99">
        <v>33.11</v>
      </c>
      <c r="C258" s="82">
        <v>0.6742824074074073</v>
      </c>
      <c r="D258" s="99">
        <v>46221.56</v>
      </c>
      <c r="E258" s="83" t="s">
        <v>16</v>
      </c>
    </row>
    <row r="259" spans="1:5">
      <c r="A259" s="80">
        <v>1004</v>
      </c>
      <c r="B259" s="99">
        <v>33.11</v>
      </c>
      <c r="C259" s="82">
        <v>0.6742824074074073</v>
      </c>
      <c r="D259" s="99">
        <v>33242.44</v>
      </c>
      <c r="E259" s="83" t="s">
        <v>16</v>
      </c>
    </row>
    <row r="260" spans="1:5">
      <c r="A260" s="80">
        <v>996</v>
      </c>
      <c r="B260" s="99">
        <v>33.11</v>
      </c>
      <c r="C260" s="82">
        <v>0.6742824074074073</v>
      </c>
      <c r="D260" s="99">
        <v>32977.56</v>
      </c>
      <c r="E260" s="83" t="s">
        <v>16</v>
      </c>
    </row>
    <row r="261" spans="1:5">
      <c r="A261" s="80">
        <v>604</v>
      </c>
      <c r="B261" s="99">
        <v>33.11</v>
      </c>
      <c r="C261" s="82">
        <v>0.6742824074074073</v>
      </c>
      <c r="D261" s="99">
        <v>19998.439999999999</v>
      </c>
      <c r="E261" s="83" t="s">
        <v>16</v>
      </c>
    </row>
    <row r="262" spans="1:5">
      <c r="A262" s="80">
        <v>604</v>
      </c>
      <c r="B262" s="99">
        <v>33.11</v>
      </c>
      <c r="C262" s="82">
        <v>0.6742824074074073</v>
      </c>
      <c r="D262" s="99">
        <v>19998.439999999999</v>
      </c>
      <c r="E262" s="83" t="s">
        <v>16</v>
      </c>
    </row>
    <row r="263" spans="1:5">
      <c r="A263" s="80">
        <v>400</v>
      </c>
      <c r="B263" s="99">
        <v>33.11</v>
      </c>
      <c r="C263" s="82">
        <v>0.6742824074074073</v>
      </c>
      <c r="D263" s="99">
        <v>13244</v>
      </c>
      <c r="E263" s="83" t="s">
        <v>16</v>
      </c>
    </row>
    <row r="264" spans="1:5">
      <c r="A264" s="80">
        <v>250</v>
      </c>
      <c r="B264" s="99">
        <v>33.11</v>
      </c>
      <c r="C264" s="82">
        <v>0.6742824074074073</v>
      </c>
      <c r="D264" s="99">
        <v>8277.5</v>
      </c>
      <c r="E264" s="83" t="s">
        <v>16</v>
      </c>
    </row>
    <row r="265" spans="1:5">
      <c r="A265" s="80">
        <v>97</v>
      </c>
      <c r="B265" s="99">
        <v>33.11</v>
      </c>
      <c r="C265" s="82">
        <v>0.6742824074074073</v>
      </c>
      <c r="D265" s="99">
        <v>3211.67</v>
      </c>
      <c r="E265" s="83" t="s">
        <v>16</v>
      </c>
    </row>
    <row r="266" spans="1:5">
      <c r="A266" s="80">
        <v>167</v>
      </c>
      <c r="B266" s="99">
        <v>33.11</v>
      </c>
      <c r="C266" s="82">
        <v>0.6742824074074073</v>
      </c>
      <c r="D266" s="99">
        <v>5529.37</v>
      </c>
      <c r="E266" s="83" t="s">
        <v>16</v>
      </c>
    </row>
    <row r="267" spans="1:5">
      <c r="A267" s="80">
        <v>1208</v>
      </c>
      <c r="B267" s="99">
        <v>33.11</v>
      </c>
      <c r="C267" s="82">
        <v>0.6742824074074073</v>
      </c>
      <c r="D267" s="99">
        <v>39996.879999999997</v>
      </c>
      <c r="E267" s="83" t="s">
        <v>16</v>
      </c>
    </row>
    <row r="268" spans="1:5">
      <c r="A268" s="80">
        <v>604</v>
      </c>
      <c r="B268" s="99">
        <v>33.11</v>
      </c>
      <c r="C268" s="82">
        <v>0.6742824074074073</v>
      </c>
      <c r="D268" s="99">
        <v>19998.439999999999</v>
      </c>
      <c r="E268" s="83" t="s">
        <v>16</v>
      </c>
    </row>
    <row r="269" spans="1:5">
      <c r="A269" s="80">
        <v>604</v>
      </c>
      <c r="B269" s="99">
        <v>33.11</v>
      </c>
      <c r="C269" s="82">
        <v>0.6742824074074073</v>
      </c>
      <c r="D269" s="99">
        <v>19998.439999999999</v>
      </c>
      <c r="E269" s="83" t="s">
        <v>16</v>
      </c>
    </row>
    <row r="270" spans="1:5">
      <c r="A270" s="80">
        <v>387</v>
      </c>
      <c r="B270" s="99">
        <v>33.11</v>
      </c>
      <c r="C270" s="82">
        <v>0.6742824074074073</v>
      </c>
      <c r="D270" s="99">
        <v>12813.57</v>
      </c>
      <c r="E270" s="83" t="s">
        <v>16</v>
      </c>
    </row>
    <row r="271" spans="1:5">
      <c r="A271" s="80">
        <v>375</v>
      </c>
      <c r="B271" s="99">
        <v>33.11</v>
      </c>
      <c r="C271" s="82">
        <v>0.6742824074074073</v>
      </c>
      <c r="D271" s="99">
        <v>12416.25</v>
      </c>
      <c r="E271" s="83" t="s">
        <v>16</v>
      </c>
    </row>
    <row r="272" spans="1:5">
      <c r="A272" s="80">
        <v>250</v>
      </c>
      <c r="B272" s="99">
        <v>33.11</v>
      </c>
      <c r="C272" s="82">
        <v>0.6742824074074073</v>
      </c>
      <c r="D272" s="99">
        <v>8277.5</v>
      </c>
      <c r="E272" s="83" t="s">
        <v>16</v>
      </c>
    </row>
    <row r="273" spans="1:5">
      <c r="A273" s="80">
        <v>1363</v>
      </c>
      <c r="B273" s="99">
        <v>33.11</v>
      </c>
      <c r="C273" s="82">
        <v>0.6742824074074073</v>
      </c>
      <c r="D273" s="99">
        <v>45128.93</v>
      </c>
      <c r="E273" s="83" t="s">
        <v>16</v>
      </c>
    </row>
    <row r="274" spans="1:5">
      <c r="A274" s="80">
        <v>637</v>
      </c>
      <c r="B274" s="99">
        <v>33.11</v>
      </c>
      <c r="C274" s="82">
        <v>0.6742824074074073</v>
      </c>
      <c r="D274" s="99">
        <v>21091.07</v>
      </c>
      <c r="E274" s="83" t="s">
        <v>16</v>
      </c>
    </row>
    <row r="275" spans="1:5">
      <c r="A275" s="80">
        <v>250</v>
      </c>
      <c r="B275" s="99">
        <v>33.11</v>
      </c>
      <c r="C275" s="82">
        <v>0.6742824074074073</v>
      </c>
      <c r="D275" s="99">
        <v>8277.5</v>
      </c>
      <c r="E275" s="83" t="s">
        <v>16</v>
      </c>
    </row>
    <row r="276" spans="1:5">
      <c r="A276" s="80">
        <v>1423</v>
      </c>
      <c r="B276" s="99">
        <v>33.11</v>
      </c>
      <c r="C276" s="82">
        <v>0.6742824074074073</v>
      </c>
      <c r="D276" s="99">
        <v>47115.53</v>
      </c>
      <c r="E276" s="83" t="s">
        <v>16</v>
      </c>
    </row>
    <row r="277" spans="1:5">
      <c r="A277" s="80">
        <v>327</v>
      </c>
      <c r="B277" s="99">
        <v>33.11</v>
      </c>
      <c r="C277" s="82">
        <v>0.6742824074074073</v>
      </c>
      <c r="D277" s="99">
        <v>10826.97</v>
      </c>
      <c r="E277" s="83" t="s">
        <v>16</v>
      </c>
    </row>
    <row r="278" spans="1:5">
      <c r="A278" s="80">
        <v>150</v>
      </c>
      <c r="B278" s="99">
        <v>33.11</v>
      </c>
      <c r="C278" s="82">
        <v>0.6742824074074073</v>
      </c>
      <c r="D278" s="99">
        <v>4966.5</v>
      </c>
      <c r="E278" s="83" t="s">
        <v>16</v>
      </c>
    </row>
    <row r="279" spans="1:5">
      <c r="A279" s="80">
        <v>417</v>
      </c>
      <c r="B279" s="99">
        <v>33.145000000000003</v>
      </c>
      <c r="C279" s="82">
        <v>0.68344907407407407</v>
      </c>
      <c r="D279" s="99">
        <v>13821.465</v>
      </c>
      <c r="E279" s="83" t="s">
        <v>16</v>
      </c>
    </row>
    <row r="280" spans="1:5">
      <c r="A280" s="80">
        <v>350</v>
      </c>
      <c r="B280" s="99">
        <v>33.145000000000003</v>
      </c>
      <c r="C280" s="82">
        <v>0.68344907407407407</v>
      </c>
      <c r="D280" s="99">
        <v>11600.75</v>
      </c>
      <c r="E280" s="83" t="s">
        <v>16</v>
      </c>
    </row>
    <row r="281" spans="1:5">
      <c r="A281" s="80">
        <v>303</v>
      </c>
      <c r="B281" s="99">
        <v>33.145000000000003</v>
      </c>
      <c r="C281" s="82">
        <v>0.68344907407407407</v>
      </c>
      <c r="D281" s="99">
        <v>10042.934999999999</v>
      </c>
      <c r="E281" s="83" t="s">
        <v>16</v>
      </c>
    </row>
    <row r="282" spans="1:5">
      <c r="A282" s="80">
        <v>246</v>
      </c>
      <c r="B282" s="99">
        <v>33.145000000000003</v>
      </c>
      <c r="C282" s="82">
        <v>0.68344907407407407</v>
      </c>
      <c r="D282" s="99">
        <v>8153.67</v>
      </c>
      <c r="E282" s="83" t="s">
        <v>16</v>
      </c>
    </row>
    <row r="283" spans="1:5">
      <c r="A283" s="80">
        <v>231</v>
      </c>
      <c r="B283" s="99">
        <v>33.145000000000003</v>
      </c>
      <c r="C283" s="82">
        <v>0.68344907407407407</v>
      </c>
      <c r="D283" s="99">
        <v>7656.4949999999999</v>
      </c>
      <c r="E283" s="83" t="s">
        <v>16</v>
      </c>
    </row>
    <row r="284" spans="1:5">
      <c r="A284" s="80">
        <v>166</v>
      </c>
      <c r="B284" s="99">
        <v>33.145000000000003</v>
      </c>
      <c r="C284" s="82">
        <v>0.68344907407407407</v>
      </c>
      <c r="D284" s="99">
        <v>5502.07</v>
      </c>
      <c r="E284" s="83" t="s">
        <v>16</v>
      </c>
    </row>
    <row r="285" spans="1:5">
      <c r="A285" s="80">
        <v>137</v>
      </c>
      <c r="B285" s="99">
        <v>33.145000000000003</v>
      </c>
      <c r="C285" s="82">
        <v>0.68344907407407407</v>
      </c>
      <c r="D285" s="99">
        <v>4540.8649999999998</v>
      </c>
      <c r="E285" s="83" t="s">
        <v>16</v>
      </c>
    </row>
    <row r="286" spans="1:5">
      <c r="A286" s="80">
        <v>107</v>
      </c>
      <c r="B286" s="99">
        <v>33.145000000000003</v>
      </c>
      <c r="C286" s="82">
        <v>0.68344907407407407</v>
      </c>
      <c r="D286" s="99">
        <v>3546.5149999999999</v>
      </c>
      <c r="E286" s="83" t="s">
        <v>16</v>
      </c>
    </row>
    <row r="287" spans="1:5">
      <c r="A287" s="80">
        <v>43</v>
      </c>
      <c r="B287" s="99">
        <v>33.145000000000003</v>
      </c>
      <c r="C287" s="82">
        <v>0.68344907407407407</v>
      </c>
      <c r="D287" s="99">
        <v>1425.2349999999999</v>
      </c>
      <c r="E287" s="83" t="s">
        <v>16</v>
      </c>
    </row>
    <row r="288" spans="1:5">
      <c r="A288" s="80">
        <v>254</v>
      </c>
      <c r="B288" s="99">
        <v>33.145000000000003</v>
      </c>
      <c r="C288" s="82">
        <v>0.68344907407407407</v>
      </c>
      <c r="D288" s="99">
        <v>8418.83</v>
      </c>
      <c r="E288" s="83" t="s">
        <v>16</v>
      </c>
    </row>
    <row r="289" spans="1:5">
      <c r="A289" s="80">
        <v>43</v>
      </c>
      <c r="B289" s="99">
        <v>33.145000000000003</v>
      </c>
      <c r="C289" s="82">
        <v>0.68344907407407407</v>
      </c>
      <c r="D289" s="99">
        <v>1425.2349999999999</v>
      </c>
      <c r="E289" s="83" t="s">
        <v>16</v>
      </c>
    </row>
    <row r="290" spans="1:5">
      <c r="A290" s="80">
        <v>1700</v>
      </c>
      <c r="B290" s="99">
        <v>33.145000000000003</v>
      </c>
      <c r="C290" s="82">
        <v>0.6834837962962963</v>
      </c>
      <c r="D290" s="99">
        <v>56346.5</v>
      </c>
      <c r="E290" s="83" t="s">
        <v>16</v>
      </c>
    </row>
    <row r="291" spans="1:5">
      <c r="A291" s="80">
        <v>197</v>
      </c>
      <c r="B291" s="99">
        <v>33.145000000000003</v>
      </c>
      <c r="C291" s="82">
        <v>0.6834837962962963</v>
      </c>
      <c r="D291" s="99">
        <v>6529.5649999999996</v>
      </c>
      <c r="E291" s="83" t="s">
        <v>16</v>
      </c>
    </row>
    <row r="292" spans="1:5">
      <c r="A292" s="80">
        <v>100</v>
      </c>
      <c r="B292" s="99">
        <v>33.145000000000003</v>
      </c>
      <c r="C292" s="82">
        <v>0.6834837962962963</v>
      </c>
      <c r="D292" s="99">
        <v>3314.5</v>
      </c>
      <c r="E292" s="83" t="s">
        <v>16</v>
      </c>
    </row>
    <row r="293" spans="1:5">
      <c r="A293" s="80">
        <v>3</v>
      </c>
      <c r="B293" s="99">
        <v>33.145000000000003</v>
      </c>
      <c r="C293" s="82">
        <v>0.6834837962962963</v>
      </c>
      <c r="D293" s="99">
        <v>99.435000000000002</v>
      </c>
      <c r="E293" s="83" t="s">
        <v>16</v>
      </c>
    </row>
    <row r="294" spans="1:5">
      <c r="A294" s="80">
        <v>100</v>
      </c>
      <c r="B294" s="99">
        <v>33.145000000000003</v>
      </c>
      <c r="C294" s="82">
        <v>0.6834837962962963</v>
      </c>
      <c r="D294" s="99">
        <v>3314.5</v>
      </c>
      <c r="E294" s="83" t="s">
        <v>16</v>
      </c>
    </row>
    <row r="295" spans="1:5">
      <c r="A295" s="80">
        <v>100</v>
      </c>
      <c r="B295" s="99">
        <v>33.145000000000003</v>
      </c>
      <c r="C295" s="82">
        <v>0.68363425925925936</v>
      </c>
      <c r="D295" s="99">
        <v>3314.5</v>
      </c>
      <c r="E295" s="83" t="s">
        <v>16</v>
      </c>
    </row>
    <row r="296" spans="1:5">
      <c r="A296" s="80">
        <v>1700</v>
      </c>
      <c r="B296" s="99">
        <v>33.145000000000003</v>
      </c>
      <c r="C296" s="82">
        <v>0.68369212962962955</v>
      </c>
      <c r="D296" s="99">
        <v>56346.5</v>
      </c>
      <c r="E296" s="83" t="s">
        <v>16</v>
      </c>
    </row>
    <row r="297" spans="1:5">
      <c r="A297" s="80">
        <v>1315</v>
      </c>
      <c r="B297" s="99">
        <v>33.145000000000003</v>
      </c>
      <c r="C297" s="82">
        <v>0.68369212962962955</v>
      </c>
      <c r="D297" s="99">
        <v>43585.675000000003</v>
      </c>
      <c r="E297" s="83" t="s">
        <v>16</v>
      </c>
    </row>
    <row r="298" spans="1:5">
      <c r="A298" s="80">
        <v>262</v>
      </c>
      <c r="B298" s="99">
        <v>33.145000000000003</v>
      </c>
      <c r="C298" s="82">
        <v>0.68369212962962955</v>
      </c>
      <c r="D298" s="99">
        <v>8683.99</v>
      </c>
      <c r="E298" s="83" t="s">
        <v>16</v>
      </c>
    </row>
    <row r="299" spans="1:5">
      <c r="A299" s="80">
        <v>257</v>
      </c>
      <c r="B299" s="99">
        <v>33.145000000000003</v>
      </c>
      <c r="C299" s="82">
        <v>0.68369212962962955</v>
      </c>
      <c r="D299" s="99">
        <v>8518.2649999999994</v>
      </c>
      <c r="E299" s="83" t="s">
        <v>16</v>
      </c>
    </row>
    <row r="300" spans="1:5">
      <c r="A300" s="80">
        <v>166</v>
      </c>
      <c r="B300" s="99">
        <v>33.145000000000003</v>
      </c>
      <c r="C300" s="82">
        <v>0.68369212962962955</v>
      </c>
      <c r="D300" s="99">
        <v>5502.07</v>
      </c>
      <c r="E300" s="83" t="s">
        <v>16</v>
      </c>
    </row>
    <row r="301" spans="1:5">
      <c r="A301" s="80">
        <v>13</v>
      </c>
      <c r="B301" s="99">
        <v>33.145000000000003</v>
      </c>
      <c r="C301" s="82">
        <v>0.68369212962962955</v>
      </c>
      <c r="D301" s="99">
        <v>430.88499999999999</v>
      </c>
      <c r="E301" s="83" t="s">
        <v>16</v>
      </c>
    </row>
    <row r="302" spans="1:5">
      <c r="A302" s="80">
        <v>1511</v>
      </c>
      <c r="B302" s="99">
        <v>33.145000000000003</v>
      </c>
      <c r="C302" s="82">
        <v>0.6846875</v>
      </c>
      <c r="D302" s="99">
        <v>50082.095000000001</v>
      </c>
      <c r="E302" s="83" t="s">
        <v>16</v>
      </c>
    </row>
    <row r="303" spans="1:5">
      <c r="A303" s="80">
        <v>1511</v>
      </c>
      <c r="B303" s="99">
        <v>33.145000000000003</v>
      </c>
      <c r="C303" s="82">
        <v>0.6846875</v>
      </c>
      <c r="D303" s="99">
        <v>50082.095000000001</v>
      </c>
      <c r="E303" s="83" t="s">
        <v>16</v>
      </c>
    </row>
    <row r="304" spans="1:5">
      <c r="A304" s="80">
        <v>489</v>
      </c>
      <c r="B304" s="99">
        <v>33.145000000000003</v>
      </c>
      <c r="C304" s="82">
        <v>0.6846875</v>
      </c>
      <c r="D304" s="99">
        <v>16207.905000000001</v>
      </c>
      <c r="E304" s="83" t="s">
        <v>16</v>
      </c>
    </row>
    <row r="305" spans="1:5">
      <c r="A305" s="80">
        <v>1140</v>
      </c>
      <c r="B305" s="99">
        <v>33.145000000000003</v>
      </c>
      <c r="C305" s="82">
        <v>0.6846875</v>
      </c>
      <c r="D305" s="99">
        <v>37785.300000000003</v>
      </c>
      <c r="E305" s="83" t="s">
        <v>16</v>
      </c>
    </row>
    <row r="306" spans="1:5">
      <c r="A306" s="80">
        <v>1058</v>
      </c>
      <c r="B306" s="99">
        <v>33.145000000000003</v>
      </c>
      <c r="C306" s="82">
        <v>0.6846875</v>
      </c>
      <c r="D306" s="99">
        <v>35067.410000000003</v>
      </c>
      <c r="E306" s="83" t="s">
        <v>16</v>
      </c>
    </row>
    <row r="307" spans="1:5">
      <c r="A307" s="80">
        <v>610</v>
      </c>
      <c r="B307" s="99">
        <v>33.145000000000003</v>
      </c>
      <c r="C307" s="82">
        <v>0.6846875</v>
      </c>
      <c r="D307" s="99">
        <v>20218.45</v>
      </c>
      <c r="E307" s="83" t="s">
        <v>16</v>
      </c>
    </row>
    <row r="308" spans="1:5">
      <c r="A308" s="80">
        <v>603</v>
      </c>
      <c r="B308" s="99">
        <v>33.145000000000003</v>
      </c>
      <c r="C308" s="82">
        <v>0.6846875</v>
      </c>
      <c r="D308" s="99">
        <v>19986.435000000001</v>
      </c>
      <c r="E308" s="83" t="s">
        <v>16</v>
      </c>
    </row>
    <row r="309" spans="1:5">
      <c r="A309" s="80">
        <v>448</v>
      </c>
      <c r="B309" s="99">
        <v>33.145000000000003</v>
      </c>
      <c r="C309" s="82">
        <v>0.6846875</v>
      </c>
      <c r="D309" s="99">
        <v>14848.96</v>
      </c>
      <c r="E309" s="83" t="s">
        <v>16</v>
      </c>
    </row>
    <row r="310" spans="1:5">
      <c r="A310" s="80">
        <v>339</v>
      </c>
      <c r="B310" s="99">
        <v>33.145000000000003</v>
      </c>
      <c r="C310" s="82">
        <v>0.6846875</v>
      </c>
      <c r="D310" s="99">
        <v>11236.155000000001</v>
      </c>
      <c r="E310" s="83" t="s">
        <v>16</v>
      </c>
    </row>
    <row r="311" spans="1:5">
      <c r="A311" s="80">
        <v>250</v>
      </c>
      <c r="B311" s="99">
        <v>33.145000000000003</v>
      </c>
      <c r="C311" s="82">
        <v>0.6846875</v>
      </c>
      <c r="D311" s="99">
        <v>8286.25</v>
      </c>
      <c r="E311" s="83" t="s">
        <v>16</v>
      </c>
    </row>
    <row r="312" spans="1:5">
      <c r="A312" s="80">
        <v>124</v>
      </c>
      <c r="B312" s="99">
        <v>33.145000000000003</v>
      </c>
      <c r="C312" s="82">
        <v>0.6846875</v>
      </c>
      <c r="D312" s="99">
        <v>4109.9799999999996</v>
      </c>
      <c r="E312" s="83" t="s">
        <v>16</v>
      </c>
    </row>
    <row r="313" spans="1:5">
      <c r="A313" s="80">
        <v>767</v>
      </c>
      <c r="B313" s="99">
        <v>33.145000000000003</v>
      </c>
      <c r="C313" s="82">
        <v>0.6846875</v>
      </c>
      <c r="D313" s="99">
        <v>25422.215</v>
      </c>
      <c r="E313" s="83" t="s">
        <v>16</v>
      </c>
    </row>
    <row r="314" spans="1:5">
      <c r="A314" s="80">
        <v>603</v>
      </c>
      <c r="B314" s="99">
        <v>33.145000000000003</v>
      </c>
      <c r="C314" s="82">
        <v>0.6846875</v>
      </c>
      <c r="D314" s="99">
        <v>19986.435000000001</v>
      </c>
      <c r="E314" s="83" t="s">
        <v>16</v>
      </c>
    </row>
    <row r="315" spans="1:5">
      <c r="A315" s="80">
        <v>1058</v>
      </c>
      <c r="B315" s="99">
        <v>33.145000000000003</v>
      </c>
      <c r="C315" s="82">
        <v>0.6846875</v>
      </c>
      <c r="D315" s="99">
        <v>35067.410000000003</v>
      </c>
      <c r="E315" s="83" t="s">
        <v>16</v>
      </c>
    </row>
    <row r="316" spans="1:5">
      <c r="A316" s="80">
        <v>630</v>
      </c>
      <c r="B316" s="99">
        <v>33.145000000000003</v>
      </c>
      <c r="C316" s="82">
        <v>0.6846875</v>
      </c>
      <c r="D316" s="99">
        <v>20881.349999999999</v>
      </c>
      <c r="E316" s="83" t="s">
        <v>16</v>
      </c>
    </row>
    <row r="317" spans="1:5">
      <c r="A317" s="80">
        <v>428</v>
      </c>
      <c r="B317" s="99">
        <v>33.145000000000003</v>
      </c>
      <c r="C317" s="82">
        <v>0.6846875</v>
      </c>
      <c r="D317" s="99">
        <v>14186.06</v>
      </c>
      <c r="E317" s="83" t="s">
        <v>16</v>
      </c>
    </row>
    <row r="318" spans="1:5">
      <c r="A318" s="80">
        <v>221</v>
      </c>
      <c r="B318" s="99">
        <v>33.145000000000003</v>
      </c>
      <c r="C318" s="82">
        <v>0.6846875</v>
      </c>
      <c r="D318" s="99">
        <v>7325.0450000000001</v>
      </c>
      <c r="E318" s="83" t="s">
        <v>16</v>
      </c>
    </row>
    <row r="319" spans="1:5">
      <c r="A319" s="80">
        <v>720</v>
      </c>
      <c r="B319" s="99">
        <v>33.08</v>
      </c>
      <c r="C319" s="82">
        <v>0.70943287037037039</v>
      </c>
      <c r="D319" s="99">
        <v>23817.599999999999</v>
      </c>
      <c r="E319" s="83" t="s">
        <v>16</v>
      </c>
    </row>
    <row r="320" spans="1:5">
      <c r="A320" s="80">
        <v>549</v>
      </c>
      <c r="B320" s="99">
        <v>33.08</v>
      </c>
      <c r="C320" s="82">
        <v>0.70943287037037039</v>
      </c>
      <c r="D320" s="99">
        <v>18160.919999999998</v>
      </c>
      <c r="E320" s="83" t="s">
        <v>16</v>
      </c>
    </row>
    <row r="321" spans="1:5">
      <c r="A321" s="80">
        <v>549</v>
      </c>
      <c r="B321" s="99">
        <v>33.075000000000003</v>
      </c>
      <c r="C321" s="82">
        <v>0.70943287037037039</v>
      </c>
      <c r="D321" s="99">
        <v>18158.174999999999</v>
      </c>
      <c r="E321" s="83" t="s">
        <v>16</v>
      </c>
    </row>
    <row r="322" spans="1:5">
      <c r="A322" s="80">
        <v>549</v>
      </c>
      <c r="B322" s="99">
        <v>33.075000000000003</v>
      </c>
      <c r="C322" s="82">
        <v>0.70943287037037039</v>
      </c>
      <c r="D322" s="99">
        <v>18158.174999999999</v>
      </c>
      <c r="E322" s="83" t="s">
        <v>16</v>
      </c>
    </row>
    <row r="323" spans="1:5">
      <c r="A323" s="80">
        <v>549</v>
      </c>
      <c r="B323" s="99">
        <v>33.07</v>
      </c>
      <c r="C323" s="82">
        <v>0.70943287037037039</v>
      </c>
      <c r="D323" s="99">
        <v>18155.43</v>
      </c>
      <c r="E323" s="83" t="s">
        <v>16</v>
      </c>
    </row>
    <row r="324" spans="1:5">
      <c r="A324" s="80">
        <v>471</v>
      </c>
      <c r="B324" s="99">
        <v>33.075000000000003</v>
      </c>
      <c r="C324" s="82">
        <v>0.70943287037037039</v>
      </c>
      <c r="D324" s="99">
        <v>15578.325000000001</v>
      </c>
      <c r="E324" s="83" t="s">
        <v>16</v>
      </c>
    </row>
    <row r="325" spans="1:5">
      <c r="A325" s="80">
        <v>435</v>
      </c>
      <c r="B325" s="99">
        <v>33.08</v>
      </c>
      <c r="C325" s="82">
        <v>0.70943287037037039</v>
      </c>
      <c r="D325" s="99">
        <v>14389.8</v>
      </c>
      <c r="E325" s="83" t="s">
        <v>16</v>
      </c>
    </row>
    <row r="326" spans="1:5">
      <c r="A326" s="80">
        <v>345</v>
      </c>
      <c r="B326" s="99">
        <v>33.075000000000003</v>
      </c>
      <c r="C326" s="82">
        <v>0.70943287037037039</v>
      </c>
      <c r="D326" s="99">
        <v>11410.875</v>
      </c>
      <c r="E326" s="83" t="s">
        <v>16</v>
      </c>
    </row>
    <row r="327" spans="1:5">
      <c r="A327" s="80">
        <v>325</v>
      </c>
      <c r="B327" s="99">
        <v>33.08</v>
      </c>
      <c r="C327" s="82">
        <v>0.70943287037037039</v>
      </c>
      <c r="D327" s="99">
        <v>10751</v>
      </c>
      <c r="E327" s="83" t="s">
        <v>16</v>
      </c>
    </row>
    <row r="328" spans="1:5">
      <c r="A328" s="80">
        <v>316</v>
      </c>
      <c r="B328" s="99">
        <v>33.07</v>
      </c>
      <c r="C328" s="82">
        <v>0.70943287037037039</v>
      </c>
      <c r="D328" s="99">
        <v>10450.120000000001</v>
      </c>
      <c r="E328" s="83" t="s">
        <v>16</v>
      </c>
    </row>
    <row r="329" spans="1:5">
      <c r="A329" s="80">
        <v>312</v>
      </c>
      <c r="B329" s="99">
        <v>33.08</v>
      </c>
      <c r="C329" s="82">
        <v>0.70943287037037039</v>
      </c>
      <c r="D329" s="99">
        <v>10320.959999999999</v>
      </c>
      <c r="E329" s="83" t="s">
        <v>16</v>
      </c>
    </row>
    <row r="330" spans="1:5">
      <c r="A330" s="80">
        <v>250</v>
      </c>
      <c r="B330" s="99">
        <v>33.08</v>
      </c>
      <c r="C330" s="82">
        <v>0.70943287037037039</v>
      </c>
      <c r="D330" s="99">
        <v>8270</v>
      </c>
      <c r="E330" s="83" t="s">
        <v>16</v>
      </c>
    </row>
    <row r="331" spans="1:5">
      <c r="A331" s="80">
        <v>250</v>
      </c>
      <c r="B331" s="99">
        <v>33.075000000000003</v>
      </c>
      <c r="C331" s="82">
        <v>0.70943287037037039</v>
      </c>
      <c r="D331" s="99">
        <v>8268.75</v>
      </c>
      <c r="E331" s="83" t="s">
        <v>16</v>
      </c>
    </row>
    <row r="332" spans="1:5">
      <c r="A332" s="80">
        <v>250</v>
      </c>
      <c r="B332" s="99">
        <v>33.075000000000003</v>
      </c>
      <c r="C332" s="82">
        <v>0.70943287037037039</v>
      </c>
      <c r="D332" s="99">
        <v>8268.75</v>
      </c>
      <c r="E332" s="83" t="s">
        <v>16</v>
      </c>
    </row>
    <row r="333" spans="1:5">
      <c r="A333" s="80">
        <v>250</v>
      </c>
      <c r="B333" s="99">
        <v>33.075000000000003</v>
      </c>
      <c r="C333" s="82">
        <v>0.70943287037037039</v>
      </c>
      <c r="D333" s="99">
        <v>8268.75</v>
      </c>
      <c r="E333" s="83" t="s">
        <v>16</v>
      </c>
    </row>
    <row r="334" spans="1:5">
      <c r="A334" s="80">
        <v>250</v>
      </c>
      <c r="B334" s="99">
        <v>33.07</v>
      </c>
      <c r="C334" s="82">
        <v>0.70943287037037039</v>
      </c>
      <c r="D334" s="99">
        <v>8267.5</v>
      </c>
      <c r="E334" s="83" t="s">
        <v>16</v>
      </c>
    </row>
    <row r="335" spans="1:5">
      <c r="A335" s="80">
        <v>249</v>
      </c>
      <c r="B335" s="99">
        <v>33.08</v>
      </c>
      <c r="C335" s="82">
        <v>0.70943287037037039</v>
      </c>
      <c r="D335" s="99">
        <v>8236.92</v>
      </c>
      <c r="E335" s="83" t="s">
        <v>16</v>
      </c>
    </row>
    <row r="336" spans="1:5">
      <c r="A336" s="80">
        <v>249</v>
      </c>
      <c r="B336" s="99">
        <v>33.075000000000003</v>
      </c>
      <c r="C336" s="82">
        <v>0.70943287037037039</v>
      </c>
      <c r="D336" s="99">
        <v>8235.6749999999993</v>
      </c>
      <c r="E336" s="83" t="s">
        <v>16</v>
      </c>
    </row>
    <row r="337" spans="1:5">
      <c r="A337" s="80">
        <v>247</v>
      </c>
      <c r="B337" s="99">
        <v>33.08</v>
      </c>
      <c r="C337" s="82">
        <v>0.70943287037037039</v>
      </c>
      <c r="D337" s="99">
        <v>8170.76</v>
      </c>
      <c r="E337" s="83" t="s">
        <v>16</v>
      </c>
    </row>
    <row r="338" spans="1:5">
      <c r="A338" s="80">
        <v>247</v>
      </c>
      <c r="B338" s="99">
        <v>33.075000000000003</v>
      </c>
      <c r="C338" s="82">
        <v>0.70943287037037039</v>
      </c>
      <c r="D338" s="99">
        <v>8169.5249999999996</v>
      </c>
      <c r="E338" s="83" t="s">
        <v>16</v>
      </c>
    </row>
    <row r="339" spans="1:5">
      <c r="A339" s="80">
        <v>240</v>
      </c>
      <c r="B339" s="99">
        <v>33.08</v>
      </c>
      <c r="C339" s="82">
        <v>0.70943287037037039</v>
      </c>
      <c r="D339" s="99">
        <v>7939.2</v>
      </c>
      <c r="E339" s="83" t="s">
        <v>16</v>
      </c>
    </row>
    <row r="340" spans="1:5">
      <c r="A340" s="80">
        <v>230</v>
      </c>
      <c r="B340" s="99">
        <v>33.075000000000003</v>
      </c>
      <c r="C340" s="82">
        <v>0.70943287037037039</v>
      </c>
      <c r="D340" s="99">
        <v>7607.25</v>
      </c>
      <c r="E340" s="83" t="s">
        <v>16</v>
      </c>
    </row>
    <row r="341" spans="1:5">
      <c r="A341" s="80">
        <v>224</v>
      </c>
      <c r="B341" s="99">
        <v>33.08</v>
      </c>
      <c r="C341" s="82">
        <v>0.70943287037037039</v>
      </c>
      <c r="D341" s="99">
        <v>7409.92</v>
      </c>
      <c r="E341" s="83" t="s">
        <v>16</v>
      </c>
    </row>
    <row r="342" spans="1:5">
      <c r="A342" s="80">
        <v>220</v>
      </c>
      <c r="B342" s="99">
        <v>33.075000000000003</v>
      </c>
      <c r="C342" s="82">
        <v>0.70943287037037039</v>
      </c>
      <c r="D342" s="99">
        <v>7276.5</v>
      </c>
      <c r="E342" s="83" t="s">
        <v>16</v>
      </c>
    </row>
    <row r="343" spans="1:5">
      <c r="A343" s="80">
        <v>199</v>
      </c>
      <c r="B343" s="99">
        <v>33.07</v>
      </c>
      <c r="C343" s="82">
        <v>0.70943287037037039</v>
      </c>
      <c r="D343" s="99">
        <v>6580.93</v>
      </c>
      <c r="E343" s="83" t="s">
        <v>16</v>
      </c>
    </row>
    <row r="344" spans="1:5">
      <c r="A344" s="80">
        <v>178</v>
      </c>
      <c r="B344" s="99">
        <v>33.08</v>
      </c>
      <c r="C344" s="82">
        <v>0.70943287037037039</v>
      </c>
      <c r="D344" s="99">
        <v>5888.24</v>
      </c>
      <c r="E344" s="83" t="s">
        <v>16</v>
      </c>
    </row>
    <row r="345" spans="1:5">
      <c r="A345" s="80">
        <v>177</v>
      </c>
      <c r="B345" s="99">
        <v>33.07</v>
      </c>
      <c r="C345" s="82">
        <v>0.70943287037037039</v>
      </c>
      <c r="D345" s="99">
        <v>5853.39</v>
      </c>
      <c r="E345" s="83" t="s">
        <v>16</v>
      </c>
    </row>
    <row r="346" spans="1:5">
      <c r="A346" s="80">
        <v>176</v>
      </c>
      <c r="B346" s="99">
        <v>33.08</v>
      </c>
      <c r="C346" s="82">
        <v>0.70943287037037039</v>
      </c>
      <c r="D346" s="99">
        <v>5822.08</v>
      </c>
      <c r="E346" s="83" t="s">
        <v>16</v>
      </c>
    </row>
    <row r="347" spans="1:5">
      <c r="A347" s="80">
        <v>167</v>
      </c>
      <c r="B347" s="99">
        <v>33.075000000000003</v>
      </c>
      <c r="C347" s="82">
        <v>0.70943287037037039</v>
      </c>
      <c r="D347" s="99">
        <v>5523.5249999999996</v>
      </c>
      <c r="E347" s="83" t="s">
        <v>16</v>
      </c>
    </row>
    <row r="348" spans="1:5">
      <c r="A348" s="80">
        <v>155</v>
      </c>
      <c r="B348" s="99">
        <v>33.08</v>
      </c>
      <c r="C348" s="82">
        <v>0.70943287037037039</v>
      </c>
      <c r="D348" s="99">
        <v>5127.3999999999996</v>
      </c>
      <c r="E348" s="83" t="s">
        <v>16</v>
      </c>
    </row>
    <row r="349" spans="1:5">
      <c r="A349" s="80">
        <v>155</v>
      </c>
      <c r="B349" s="99">
        <v>33.075000000000003</v>
      </c>
      <c r="C349" s="82">
        <v>0.70943287037037039</v>
      </c>
      <c r="D349" s="99">
        <v>5126.625</v>
      </c>
      <c r="E349" s="83" t="s">
        <v>16</v>
      </c>
    </row>
    <row r="350" spans="1:5">
      <c r="A350" s="80">
        <v>148</v>
      </c>
      <c r="B350" s="99">
        <v>33.075000000000003</v>
      </c>
      <c r="C350" s="82">
        <v>0.70943287037037039</v>
      </c>
      <c r="D350" s="99">
        <v>4895.1000000000004</v>
      </c>
      <c r="E350" s="83" t="s">
        <v>16</v>
      </c>
    </row>
    <row r="351" spans="1:5">
      <c r="A351" s="80">
        <v>128</v>
      </c>
      <c r="B351" s="99">
        <v>33.07</v>
      </c>
      <c r="C351" s="82">
        <v>0.70943287037037039</v>
      </c>
      <c r="D351" s="99">
        <v>4232.96</v>
      </c>
      <c r="E351" s="83" t="s">
        <v>16</v>
      </c>
    </row>
    <row r="352" spans="1:5">
      <c r="A352" s="80">
        <v>109</v>
      </c>
      <c r="B352" s="99">
        <v>33.075000000000003</v>
      </c>
      <c r="C352" s="82">
        <v>0.70943287037037039</v>
      </c>
      <c r="D352" s="99">
        <v>3605.1750000000002</v>
      </c>
      <c r="E352" s="83" t="s">
        <v>16</v>
      </c>
    </row>
    <row r="353" spans="1:5">
      <c r="A353" s="80">
        <v>109</v>
      </c>
      <c r="B353" s="99">
        <v>33.07</v>
      </c>
      <c r="C353" s="82">
        <v>0.70943287037037039</v>
      </c>
      <c r="D353" s="99">
        <v>3604.63</v>
      </c>
      <c r="E353" s="83" t="s">
        <v>16</v>
      </c>
    </row>
    <row r="354" spans="1:5">
      <c r="A354" s="80">
        <v>107</v>
      </c>
      <c r="B354" s="99">
        <v>33.08</v>
      </c>
      <c r="C354" s="82">
        <v>0.70943287037037039</v>
      </c>
      <c r="D354" s="99">
        <v>3539.56</v>
      </c>
      <c r="E354" s="83" t="s">
        <v>16</v>
      </c>
    </row>
    <row r="355" spans="1:5">
      <c r="A355" s="80">
        <v>101</v>
      </c>
      <c r="B355" s="99">
        <v>33.08</v>
      </c>
      <c r="C355" s="82">
        <v>0.70943287037037039</v>
      </c>
      <c r="D355" s="99">
        <v>3341.08</v>
      </c>
      <c r="E355" s="83" t="s">
        <v>16</v>
      </c>
    </row>
    <row r="356" spans="1:5">
      <c r="A356" s="80">
        <v>2000</v>
      </c>
      <c r="B356" s="99">
        <v>33.08</v>
      </c>
      <c r="C356" s="82">
        <v>0.70943287037037039</v>
      </c>
      <c r="D356" s="99">
        <v>66160</v>
      </c>
      <c r="E356" s="83" t="s">
        <v>16</v>
      </c>
    </row>
    <row r="357" spans="1:5">
      <c r="A357" s="80">
        <v>898</v>
      </c>
      <c r="B357" s="99">
        <v>33.08</v>
      </c>
      <c r="C357" s="82">
        <v>0.70943287037037039</v>
      </c>
      <c r="D357" s="99">
        <v>29705.84</v>
      </c>
      <c r="E357" s="83" t="s">
        <v>16</v>
      </c>
    </row>
    <row r="358" spans="1:5">
      <c r="A358" s="80">
        <v>604</v>
      </c>
      <c r="B358" s="99">
        <v>33.08</v>
      </c>
      <c r="C358" s="82">
        <v>0.70943287037037039</v>
      </c>
      <c r="D358" s="99">
        <v>19980.32</v>
      </c>
      <c r="E358" s="83" t="s">
        <v>16</v>
      </c>
    </row>
    <row r="359" spans="1:5">
      <c r="A359" s="80">
        <v>498</v>
      </c>
      <c r="B359" s="99">
        <v>33.08</v>
      </c>
      <c r="C359" s="82">
        <v>0.70943287037037039</v>
      </c>
      <c r="D359" s="99">
        <v>16473.84</v>
      </c>
      <c r="E359" s="83" t="s">
        <v>16</v>
      </c>
    </row>
    <row r="360" spans="1:5">
      <c r="A360" s="80">
        <v>1098</v>
      </c>
      <c r="B360" s="99">
        <v>33.094999999999999</v>
      </c>
      <c r="C360" s="82">
        <v>0.71672453703703709</v>
      </c>
      <c r="D360" s="99">
        <v>36338.31</v>
      </c>
      <c r="E360" s="83" t="s">
        <v>16</v>
      </c>
    </row>
    <row r="361" spans="1:5">
      <c r="A361" s="80">
        <v>549</v>
      </c>
      <c r="B361" s="99">
        <v>33.1</v>
      </c>
      <c r="C361" s="82">
        <v>0.71672453703703709</v>
      </c>
      <c r="D361" s="99">
        <v>18171.900000000001</v>
      </c>
      <c r="E361" s="83" t="s">
        <v>16</v>
      </c>
    </row>
    <row r="362" spans="1:5">
      <c r="A362" s="80">
        <v>549</v>
      </c>
      <c r="B362" s="99">
        <v>33.094999999999999</v>
      </c>
      <c r="C362" s="82">
        <v>0.71672453703703709</v>
      </c>
      <c r="D362" s="99">
        <v>18169.154999999999</v>
      </c>
      <c r="E362" s="83" t="s">
        <v>16</v>
      </c>
    </row>
    <row r="363" spans="1:5">
      <c r="A363" s="80">
        <v>357</v>
      </c>
      <c r="B363" s="99">
        <v>33.1</v>
      </c>
      <c r="C363" s="82">
        <v>0.71672453703703709</v>
      </c>
      <c r="D363" s="99">
        <v>11816.7</v>
      </c>
      <c r="E363" s="83" t="s">
        <v>16</v>
      </c>
    </row>
    <row r="364" spans="1:5">
      <c r="A364" s="80">
        <v>345</v>
      </c>
      <c r="B364" s="99">
        <v>33.1</v>
      </c>
      <c r="C364" s="82">
        <v>0.71672453703703709</v>
      </c>
      <c r="D364" s="99">
        <v>11419.5</v>
      </c>
      <c r="E364" s="83" t="s">
        <v>16</v>
      </c>
    </row>
    <row r="365" spans="1:5">
      <c r="A365" s="80">
        <v>273</v>
      </c>
      <c r="B365" s="99">
        <v>33.094999999999999</v>
      </c>
      <c r="C365" s="82">
        <v>0.71672453703703709</v>
      </c>
      <c r="D365" s="99">
        <v>9034.9349999999995</v>
      </c>
      <c r="E365" s="83" t="s">
        <v>16</v>
      </c>
    </row>
    <row r="366" spans="1:5">
      <c r="A366" s="80">
        <v>260</v>
      </c>
      <c r="B366" s="99">
        <v>33.1</v>
      </c>
      <c r="C366" s="82">
        <v>0.71672453703703709</v>
      </c>
      <c r="D366" s="99">
        <v>8606</v>
      </c>
      <c r="E366" s="83" t="s">
        <v>16</v>
      </c>
    </row>
    <row r="367" spans="1:5">
      <c r="A367" s="80">
        <v>250</v>
      </c>
      <c r="B367" s="99">
        <v>33.1</v>
      </c>
      <c r="C367" s="82">
        <v>0.71672453703703709</v>
      </c>
      <c r="D367" s="99">
        <v>8275</v>
      </c>
      <c r="E367" s="83" t="s">
        <v>16</v>
      </c>
    </row>
    <row r="368" spans="1:5">
      <c r="A368" s="80">
        <v>250</v>
      </c>
      <c r="B368" s="99">
        <v>33.1</v>
      </c>
      <c r="C368" s="82">
        <v>0.71672453703703709</v>
      </c>
      <c r="D368" s="99">
        <v>8275</v>
      </c>
      <c r="E368" s="83" t="s">
        <v>16</v>
      </c>
    </row>
    <row r="369" spans="1:5">
      <c r="A369" s="80">
        <v>246</v>
      </c>
      <c r="B369" s="99">
        <v>33.1</v>
      </c>
      <c r="C369" s="82">
        <v>0.71672453703703709</v>
      </c>
      <c r="D369" s="99">
        <v>8142.6</v>
      </c>
      <c r="E369" s="83" t="s">
        <v>16</v>
      </c>
    </row>
    <row r="370" spans="1:5">
      <c r="A370" s="80">
        <v>240</v>
      </c>
      <c r="B370" s="99">
        <v>33.094999999999999</v>
      </c>
      <c r="C370" s="82">
        <v>0.71672453703703709</v>
      </c>
      <c r="D370" s="99">
        <v>7942.8</v>
      </c>
      <c r="E370" s="83" t="s">
        <v>16</v>
      </c>
    </row>
    <row r="371" spans="1:5">
      <c r="A371" s="80">
        <v>214</v>
      </c>
      <c r="B371" s="99">
        <v>33.1</v>
      </c>
      <c r="C371" s="82">
        <v>0.71672453703703709</v>
      </c>
      <c r="D371" s="99">
        <v>7083.4</v>
      </c>
      <c r="E371" s="83" t="s">
        <v>16</v>
      </c>
    </row>
    <row r="372" spans="1:5">
      <c r="A372" s="80">
        <v>202</v>
      </c>
      <c r="B372" s="99">
        <v>33.094999999999999</v>
      </c>
      <c r="C372" s="82">
        <v>0.71672453703703709</v>
      </c>
      <c r="D372" s="99">
        <v>6685.19</v>
      </c>
      <c r="E372" s="83" t="s">
        <v>16</v>
      </c>
    </row>
    <row r="373" spans="1:5">
      <c r="A373" s="80">
        <v>182</v>
      </c>
      <c r="B373" s="99">
        <v>33.094999999999999</v>
      </c>
      <c r="C373" s="82">
        <v>0.71672453703703709</v>
      </c>
      <c r="D373" s="99">
        <v>6023.29</v>
      </c>
      <c r="E373" s="83" t="s">
        <v>16</v>
      </c>
    </row>
    <row r="374" spans="1:5">
      <c r="A374" s="80">
        <v>175</v>
      </c>
      <c r="B374" s="99">
        <v>33.094999999999999</v>
      </c>
      <c r="C374" s="82">
        <v>0.71672453703703709</v>
      </c>
      <c r="D374" s="99">
        <v>5791.625</v>
      </c>
      <c r="E374" s="83" t="s">
        <v>16</v>
      </c>
    </row>
    <row r="375" spans="1:5">
      <c r="A375" s="113">
        <v>172</v>
      </c>
      <c r="B375" s="114">
        <v>33.094999999999999</v>
      </c>
      <c r="C375" s="115">
        <v>0.71672453703703709</v>
      </c>
      <c r="D375" s="114">
        <v>5692.34</v>
      </c>
      <c r="E375" s="116" t="s">
        <v>16</v>
      </c>
    </row>
    <row r="376" spans="1:5">
      <c r="A376" s="113">
        <v>108</v>
      </c>
      <c r="B376" s="114">
        <v>33.094999999999999</v>
      </c>
      <c r="C376" s="115">
        <v>0.71672453703703709</v>
      </c>
      <c r="D376" s="114">
        <v>3574.26</v>
      </c>
      <c r="E376" s="116" t="s">
        <v>16</v>
      </c>
    </row>
    <row r="377" spans="1:5">
      <c r="A377" s="113">
        <v>107</v>
      </c>
      <c r="B377" s="114">
        <v>33.094999999999999</v>
      </c>
      <c r="C377" s="115">
        <v>0.71672453703703709</v>
      </c>
      <c r="D377" s="114">
        <v>3541.165</v>
      </c>
      <c r="E377" s="116" t="s">
        <v>16</v>
      </c>
    </row>
    <row r="378" spans="1:5">
      <c r="A378" s="113">
        <v>106</v>
      </c>
      <c r="B378" s="114">
        <v>33.1</v>
      </c>
      <c r="C378" s="115">
        <v>0.71672453703703709</v>
      </c>
      <c r="D378" s="114">
        <v>3508.6</v>
      </c>
      <c r="E378" s="116" t="s">
        <v>16</v>
      </c>
    </row>
    <row r="379" spans="1:5">
      <c r="A379" s="113">
        <v>94</v>
      </c>
      <c r="B379" s="114">
        <v>33.094999999999999</v>
      </c>
      <c r="C379" s="115">
        <v>0.71672453703703709</v>
      </c>
      <c r="D379" s="114">
        <v>3110.93</v>
      </c>
      <c r="E379" s="116" t="s">
        <v>16</v>
      </c>
    </row>
    <row r="380" spans="1:5">
      <c r="A380" s="113">
        <v>38</v>
      </c>
      <c r="B380" s="114">
        <v>33.1</v>
      </c>
      <c r="C380" s="115">
        <v>0.71672453703703709</v>
      </c>
      <c r="D380" s="114">
        <v>1257.8</v>
      </c>
      <c r="E380" s="116" t="s">
        <v>16</v>
      </c>
    </row>
    <row r="381" spans="1:5">
      <c r="A381" s="113">
        <v>980</v>
      </c>
      <c r="B381" s="114">
        <v>33.08</v>
      </c>
      <c r="C381" s="115">
        <v>0.71704861111111118</v>
      </c>
      <c r="D381" s="114">
        <v>32418.400000000001</v>
      </c>
      <c r="E381" s="116" t="s">
        <v>16</v>
      </c>
    </row>
    <row r="382" spans="1:5">
      <c r="A382" s="113">
        <v>549</v>
      </c>
      <c r="B382" s="114">
        <v>33.08</v>
      </c>
      <c r="C382" s="115">
        <v>0.71704861111111118</v>
      </c>
      <c r="D382" s="114">
        <v>18160.919999999998</v>
      </c>
      <c r="E382" s="116" t="s">
        <v>16</v>
      </c>
    </row>
    <row r="383" spans="1:5">
      <c r="A383" s="113">
        <v>549</v>
      </c>
      <c r="B383" s="114">
        <v>33.08</v>
      </c>
      <c r="C383" s="115">
        <v>0.71704861111111118</v>
      </c>
      <c r="D383" s="114">
        <v>18160.919999999998</v>
      </c>
      <c r="E383" s="116" t="s">
        <v>16</v>
      </c>
    </row>
    <row r="384" spans="1:5">
      <c r="A384" s="113">
        <v>549</v>
      </c>
      <c r="B384" s="114">
        <v>33.075000000000003</v>
      </c>
      <c r="C384" s="115">
        <v>0.71704861111111118</v>
      </c>
      <c r="D384" s="114">
        <v>18158.174999999999</v>
      </c>
      <c r="E384" s="116" t="s">
        <v>16</v>
      </c>
    </row>
    <row r="385" spans="1:5">
      <c r="A385" s="113">
        <v>466</v>
      </c>
      <c r="B385" s="114">
        <v>33.08</v>
      </c>
      <c r="C385" s="115">
        <v>0.71704861111111118</v>
      </c>
      <c r="D385" s="114">
        <v>15415.28</v>
      </c>
      <c r="E385" s="116" t="s">
        <v>16</v>
      </c>
    </row>
    <row r="386" spans="1:5">
      <c r="A386" s="113">
        <v>422</v>
      </c>
      <c r="B386" s="114">
        <v>33.08</v>
      </c>
      <c r="C386" s="115">
        <v>0.71704861111111118</v>
      </c>
      <c r="D386" s="114">
        <v>13959.76</v>
      </c>
      <c r="E386" s="116" t="s">
        <v>16</v>
      </c>
    </row>
    <row r="387" spans="1:5">
      <c r="A387" s="113">
        <v>362</v>
      </c>
      <c r="B387" s="114">
        <v>33.08</v>
      </c>
      <c r="C387" s="115">
        <v>0.71704861111111118</v>
      </c>
      <c r="D387" s="114">
        <v>11974.96</v>
      </c>
      <c r="E387" s="116" t="s">
        <v>16</v>
      </c>
    </row>
    <row r="388" spans="1:5">
      <c r="A388" s="113">
        <v>345</v>
      </c>
      <c r="B388" s="114">
        <v>33.085000000000001</v>
      </c>
      <c r="C388" s="115">
        <v>0.71704861111111118</v>
      </c>
      <c r="D388" s="114">
        <v>11414.325000000001</v>
      </c>
      <c r="E388" s="116" t="s">
        <v>16</v>
      </c>
    </row>
    <row r="389" spans="1:5">
      <c r="A389" s="113">
        <v>345</v>
      </c>
      <c r="B389" s="114">
        <v>33.08</v>
      </c>
      <c r="C389" s="115">
        <v>0.71704861111111118</v>
      </c>
      <c r="D389" s="114">
        <v>11412.6</v>
      </c>
      <c r="E389" s="116" t="s">
        <v>16</v>
      </c>
    </row>
    <row r="390" spans="1:5">
      <c r="A390" s="113">
        <v>260</v>
      </c>
      <c r="B390" s="114">
        <v>33.08</v>
      </c>
      <c r="C390" s="115">
        <v>0.71704861111111118</v>
      </c>
      <c r="D390" s="114">
        <v>8600.7999999999993</v>
      </c>
      <c r="E390" s="116" t="s">
        <v>16</v>
      </c>
    </row>
    <row r="391" spans="1:5">
      <c r="A391" s="113">
        <v>256</v>
      </c>
      <c r="B391" s="114">
        <v>33.085000000000001</v>
      </c>
      <c r="C391" s="115">
        <v>0.71704861111111118</v>
      </c>
      <c r="D391" s="114">
        <v>8469.76</v>
      </c>
      <c r="E391" s="116" t="s">
        <v>16</v>
      </c>
    </row>
    <row r="392" spans="1:5">
      <c r="A392" s="113">
        <v>256</v>
      </c>
      <c r="B392" s="114">
        <v>33.08</v>
      </c>
      <c r="C392" s="115">
        <v>0.71704861111111118</v>
      </c>
      <c r="D392" s="114">
        <v>8468.48</v>
      </c>
      <c r="E392" s="116" t="s">
        <v>16</v>
      </c>
    </row>
    <row r="393" spans="1:5">
      <c r="A393" s="113">
        <v>254</v>
      </c>
      <c r="B393" s="114">
        <v>33.08</v>
      </c>
      <c r="C393" s="115">
        <v>0.71704861111111118</v>
      </c>
      <c r="D393" s="114">
        <v>8402.32</v>
      </c>
      <c r="E393" s="116" t="s">
        <v>16</v>
      </c>
    </row>
    <row r="394" spans="1:5">
      <c r="A394" s="113">
        <v>250</v>
      </c>
      <c r="B394" s="114">
        <v>33.085000000000001</v>
      </c>
      <c r="C394" s="115">
        <v>0.71704861111111118</v>
      </c>
      <c r="D394" s="114">
        <v>8271.25</v>
      </c>
      <c r="E394" s="116" t="s">
        <v>16</v>
      </c>
    </row>
    <row r="395" spans="1:5">
      <c r="A395" s="113">
        <v>250</v>
      </c>
      <c r="B395" s="114">
        <v>33.08</v>
      </c>
      <c r="C395" s="115">
        <v>0.71704861111111118</v>
      </c>
      <c r="D395" s="114">
        <v>8270</v>
      </c>
      <c r="E395" s="116" t="s">
        <v>16</v>
      </c>
    </row>
    <row r="396" spans="1:5">
      <c r="A396" s="113">
        <v>250</v>
      </c>
      <c r="B396" s="114">
        <v>33.075000000000003</v>
      </c>
      <c r="C396" s="115">
        <v>0.71704861111111118</v>
      </c>
      <c r="D396" s="114">
        <v>8268.75</v>
      </c>
      <c r="E396" s="116" t="s">
        <v>16</v>
      </c>
    </row>
    <row r="397" spans="1:5">
      <c r="A397" s="113">
        <v>250</v>
      </c>
      <c r="B397" s="114">
        <v>33.075000000000003</v>
      </c>
      <c r="C397" s="115">
        <v>0.71704861111111118</v>
      </c>
      <c r="D397" s="114">
        <v>8268.75</v>
      </c>
      <c r="E397" s="116" t="s">
        <v>16</v>
      </c>
    </row>
    <row r="398" spans="1:5">
      <c r="A398" s="113">
        <v>247</v>
      </c>
      <c r="B398" s="114">
        <v>33.085000000000001</v>
      </c>
      <c r="C398" s="115">
        <v>0.71704861111111118</v>
      </c>
      <c r="D398" s="114">
        <v>8171.9949999999999</v>
      </c>
      <c r="E398" s="116" t="s">
        <v>16</v>
      </c>
    </row>
    <row r="399" spans="1:5">
      <c r="A399" s="113">
        <v>247</v>
      </c>
      <c r="B399" s="114">
        <v>33.08</v>
      </c>
      <c r="C399" s="115">
        <v>0.71704861111111118</v>
      </c>
      <c r="D399" s="114">
        <v>8170.76</v>
      </c>
      <c r="E399" s="116" t="s">
        <v>16</v>
      </c>
    </row>
    <row r="400" spans="1:5">
      <c r="A400" s="113">
        <v>247</v>
      </c>
      <c r="B400" s="114">
        <v>33.075000000000003</v>
      </c>
      <c r="C400" s="115">
        <v>0.71704861111111118</v>
      </c>
      <c r="D400" s="114">
        <v>8169.5249999999996</v>
      </c>
      <c r="E400" s="116" t="s">
        <v>16</v>
      </c>
    </row>
    <row r="401" spans="1:5">
      <c r="A401" s="113">
        <v>243</v>
      </c>
      <c r="B401" s="114">
        <v>33.085000000000001</v>
      </c>
      <c r="C401" s="115">
        <v>0.71704861111111118</v>
      </c>
      <c r="D401" s="114">
        <v>8039.6549999999997</v>
      </c>
      <c r="E401" s="116" t="s">
        <v>16</v>
      </c>
    </row>
    <row r="402" spans="1:5">
      <c r="A402" s="113">
        <v>221</v>
      </c>
      <c r="B402" s="114">
        <v>33.075000000000003</v>
      </c>
      <c r="C402" s="115">
        <v>0.71704861111111118</v>
      </c>
      <c r="D402" s="114">
        <v>7309.5749999999998</v>
      </c>
      <c r="E402" s="116" t="s">
        <v>16</v>
      </c>
    </row>
    <row r="403" spans="1:5">
      <c r="A403" s="113">
        <v>220</v>
      </c>
      <c r="B403" s="114">
        <v>33.075000000000003</v>
      </c>
      <c r="C403" s="115">
        <v>0.71704861111111118</v>
      </c>
      <c r="D403" s="114">
        <v>7276.5</v>
      </c>
      <c r="E403" s="116" t="s">
        <v>16</v>
      </c>
    </row>
    <row r="404" spans="1:5">
      <c r="A404" s="113">
        <v>213</v>
      </c>
      <c r="B404" s="114">
        <v>33.085000000000001</v>
      </c>
      <c r="C404" s="115">
        <v>0.71704861111111118</v>
      </c>
      <c r="D404" s="114">
        <v>7047.1049999999996</v>
      </c>
      <c r="E404" s="116" t="s">
        <v>16</v>
      </c>
    </row>
    <row r="405" spans="1:5">
      <c r="A405" s="113">
        <v>212</v>
      </c>
      <c r="B405" s="114">
        <v>33.08</v>
      </c>
      <c r="C405" s="115">
        <v>0.71704861111111118</v>
      </c>
      <c r="D405" s="114">
        <v>7012.96</v>
      </c>
      <c r="E405" s="116" t="s">
        <v>16</v>
      </c>
    </row>
    <row r="406" spans="1:5">
      <c r="A406" s="113">
        <v>204</v>
      </c>
      <c r="B406" s="114">
        <v>33.075000000000003</v>
      </c>
      <c r="C406" s="115">
        <v>0.71704861111111118</v>
      </c>
      <c r="D406" s="114">
        <v>6747.3</v>
      </c>
      <c r="E406" s="116" t="s">
        <v>16</v>
      </c>
    </row>
    <row r="407" spans="1:5">
      <c r="A407" s="113">
        <v>200</v>
      </c>
      <c r="B407" s="114">
        <v>33.08</v>
      </c>
      <c r="C407" s="115">
        <v>0.71704861111111118</v>
      </c>
      <c r="D407" s="114">
        <v>6616</v>
      </c>
      <c r="E407" s="116" t="s">
        <v>16</v>
      </c>
    </row>
    <row r="408" spans="1:5">
      <c r="A408" s="113">
        <v>178</v>
      </c>
      <c r="B408" s="114">
        <v>33.08</v>
      </c>
      <c r="C408" s="115">
        <v>0.71704861111111118</v>
      </c>
      <c r="D408" s="114">
        <v>5888.24</v>
      </c>
      <c r="E408" s="116" t="s">
        <v>16</v>
      </c>
    </row>
    <row r="409" spans="1:5">
      <c r="A409" s="113">
        <v>161</v>
      </c>
      <c r="B409" s="114">
        <v>33.085000000000001</v>
      </c>
      <c r="C409" s="115">
        <v>0.71704861111111118</v>
      </c>
      <c r="D409" s="114">
        <v>5326.6850000000004</v>
      </c>
      <c r="E409" s="116" t="s">
        <v>16</v>
      </c>
    </row>
    <row r="410" spans="1:5">
      <c r="A410" s="113">
        <v>155</v>
      </c>
      <c r="B410" s="114">
        <v>33.085000000000001</v>
      </c>
      <c r="C410" s="115">
        <v>0.71704861111111118</v>
      </c>
      <c r="D410" s="114">
        <v>5128.1750000000002</v>
      </c>
      <c r="E410" s="116" t="s">
        <v>16</v>
      </c>
    </row>
    <row r="411" spans="1:5">
      <c r="A411" s="113">
        <v>155</v>
      </c>
      <c r="B411" s="114">
        <v>33.08</v>
      </c>
      <c r="C411" s="115">
        <v>0.71704861111111118</v>
      </c>
      <c r="D411" s="114">
        <v>5127.3999999999996</v>
      </c>
      <c r="E411" s="116" t="s">
        <v>16</v>
      </c>
    </row>
    <row r="412" spans="1:5">
      <c r="A412" s="113">
        <v>109</v>
      </c>
      <c r="B412" s="114">
        <v>33.08</v>
      </c>
      <c r="C412" s="115">
        <v>0.71704861111111118</v>
      </c>
      <c r="D412" s="114">
        <v>3605.72</v>
      </c>
      <c r="E412" s="116" t="s">
        <v>16</v>
      </c>
    </row>
    <row r="413" spans="1:5">
      <c r="A413" s="113">
        <v>109</v>
      </c>
      <c r="B413" s="114">
        <v>33.075000000000003</v>
      </c>
      <c r="C413" s="115">
        <v>0.71704861111111118</v>
      </c>
      <c r="D413" s="114">
        <v>3605.1750000000002</v>
      </c>
      <c r="E413" s="116" t="s">
        <v>16</v>
      </c>
    </row>
    <row r="414" spans="1:5">
      <c r="A414" s="113">
        <v>107</v>
      </c>
      <c r="B414" s="114">
        <v>33.085000000000001</v>
      </c>
      <c r="C414" s="115">
        <v>0.71704861111111118</v>
      </c>
      <c r="D414" s="114">
        <v>3540.0949999999998</v>
      </c>
      <c r="E414" s="116" t="s">
        <v>16</v>
      </c>
    </row>
    <row r="415" spans="1:5">
      <c r="A415" s="113">
        <v>106</v>
      </c>
      <c r="B415" s="114">
        <v>33.085000000000001</v>
      </c>
      <c r="C415" s="115">
        <v>0.71704861111111118</v>
      </c>
      <c r="D415" s="114">
        <v>3507.01</v>
      </c>
      <c r="E415" s="116" t="s">
        <v>16</v>
      </c>
    </row>
    <row r="416" spans="1:5">
      <c r="A416" s="113">
        <v>73</v>
      </c>
      <c r="B416" s="114">
        <v>33.075000000000003</v>
      </c>
      <c r="C416" s="115">
        <v>0.71704861111111118</v>
      </c>
      <c r="D416" s="114">
        <v>2414.4749999999999</v>
      </c>
      <c r="E416" s="116" t="s">
        <v>16</v>
      </c>
    </row>
    <row r="417" spans="1:5">
      <c r="A417" s="113">
        <v>549</v>
      </c>
      <c r="B417" s="114">
        <v>33.07</v>
      </c>
      <c r="C417" s="115">
        <v>0.72019675925925919</v>
      </c>
      <c r="D417" s="114">
        <v>18155.43</v>
      </c>
      <c r="E417" s="116" t="s">
        <v>16</v>
      </c>
    </row>
    <row r="418" spans="1:5">
      <c r="A418" s="113">
        <v>549</v>
      </c>
      <c r="B418" s="114">
        <v>33.07</v>
      </c>
      <c r="C418" s="115">
        <v>0.72019675925925919</v>
      </c>
      <c r="D418" s="114">
        <v>18155.43</v>
      </c>
      <c r="E418" s="116" t="s">
        <v>16</v>
      </c>
    </row>
    <row r="419" spans="1:5">
      <c r="A419" s="113">
        <v>455</v>
      </c>
      <c r="B419" s="114">
        <v>33.07</v>
      </c>
      <c r="C419" s="115">
        <v>0.72019675925925919</v>
      </c>
      <c r="D419" s="114">
        <v>15046.85</v>
      </c>
      <c r="E419" s="116" t="s">
        <v>16</v>
      </c>
    </row>
    <row r="420" spans="1:5">
      <c r="A420" s="113">
        <v>345</v>
      </c>
      <c r="B420" s="114">
        <v>33.07</v>
      </c>
      <c r="C420" s="115">
        <v>0.72019675925925919</v>
      </c>
      <c r="D420" s="114">
        <v>11409.15</v>
      </c>
      <c r="E420" s="116" t="s">
        <v>16</v>
      </c>
    </row>
    <row r="421" spans="1:5">
      <c r="A421" s="113">
        <v>260</v>
      </c>
      <c r="B421" s="114">
        <v>33.07</v>
      </c>
      <c r="C421" s="115">
        <v>0.72019675925925919</v>
      </c>
      <c r="D421" s="114">
        <v>8598.2000000000007</v>
      </c>
      <c r="E421" s="116" t="s">
        <v>16</v>
      </c>
    </row>
    <row r="422" spans="1:5">
      <c r="A422" s="113">
        <v>258</v>
      </c>
      <c r="B422" s="114">
        <v>33.07</v>
      </c>
      <c r="C422" s="115">
        <v>0.72019675925925919</v>
      </c>
      <c r="D422" s="114">
        <v>8532.06</v>
      </c>
      <c r="E422" s="116" t="s">
        <v>16</v>
      </c>
    </row>
    <row r="423" spans="1:5">
      <c r="A423" s="113">
        <v>250</v>
      </c>
      <c r="B423" s="114">
        <v>33.07</v>
      </c>
      <c r="C423" s="115">
        <v>0.72019675925925919</v>
      </c>
      <c r="D423" s="114">
        <v>8267.5</v>
      </c>
      <c r="E423" s="116" t="s">
        <v>16</v>
      </c>
    </row>
    <row r="424" spans="1:5">
      <c r="A424" s="113">
        <v>250</v>
      </c>
      <c r="B424" s="114">
        <v>33.064999999999998</v>
      </c>
      <c r="C424" s="115">
        <v>0.72019675925925919</v>
      </c>
      <c r="D424" s="114">
        <v>8266.25</v>
      </c>
      <c r="E424" s="116" t="s">
        <v>16</v>
      </c>
    </row>
    <row r="425" spans="1:5">
      <c r="A425" s="113">
        <v>247</v>
      </c>
      <c r="B425" s="114">
        <v>33.07</v>
      </c>
      <c r="C425" s="115">
        <v>0.72019675925925919</v>
      </c>
      <c r="D425" s="114">
        <v>8168.29</v>
      </c>
      <c r="E425" s="116" t="s">
        <v>16</v>
      </c>
    </row>
    <row r="426" spans="1:5">
      <c r="A426" s="113">
        <v>192</v>
      </c>
      <c r="B426" s="114">
        <v>33.07</v>
      </c>
      <c r="C426" s="115">
        <v>0.72019675925925919</v>
      </c>
      <c r="D426" s="114">
        <v>6349.44</v>
      </c>
      <c r="E426" s="116" t="s">
        <v>16</v>
      </c>
    </row>
    <row r="427" spans="1:5">
      <c r="A427" s="113">
        <v>181</v>
      </c>
      <c r="B427" s="114">
        <v>33.064999999999998</v>
      </c>
      <c r="C427" s="115">
        <v>0.72019675925925919</v>
      </c>
      <c r="D427" s="114">
        <v>5984.7650000000003</v>
      </c>
      <c r="E427" s="116" t="s">
        <v>16</v>
      </c>
    </row>
    <row r="428" spans="1:5">
      <c r="A428" s="113">
        <v>167</v>
      </c>
      <c r="B428" s="114">
        <v>33.07</v>
      </c>
      <c r="C428" s="115">
        <v>0.72019675925925919</v>
      </c>
      <c r="D428" s="114">
        <v>5522.69</v>
      </c>
      <c r="E428" s="116" t="s">
        <v>16</v>
      </c>
    </row>
    <row r="429" spans="1:5">
      <c r="A429" s="113">
        <v>155</v>
      </c>
      <c r="B429" s="114">
        <v>33.07</v>
      </c>
      <c r="C429" s="115">
        <v>0.72019675925925919</v>
      </c>
      <c r="D429" s="114">
        <v>5125.8500000000004</v>
      </c>
      <c r="E429" s="116" t="s">
        <v>16</v>
      </c>
    </row>
    <row r="430" spans="1:5">
      <c r="A430" s="113">
        <v>152</v>
      </c>
      <c r="B430" s="114">
        <v>33.07</v>
      </c>
      <c r="C430" s="115">
        <v>0.72019675925925919</v>
      </c>
      <c r="D430" s="114">
        <v>5026.6400000000003</v>
      </c>
      <c r="E430" s="116" t="s">
        <v>16</v>
      </c>
    </row>
    <row r="431" spans="1:5">
      <c r="A431" s="113">
        <v>122</v>
      </c>
      <c r="B431" s="114">
        <v>33.07</v>
      </c>
      <c r="C431" s="115">
        <v>0.72019675925925919</v>
      </c>
      <c r="D431" s="114">
        <v>4034.54</v>
      </c>
      <c r="E431" s="116" t="s">
        <v>16</v>
      </c>
    </row>
    <row r="432" spans="1:5">
      <c r="A432" s="113">
        <v>109</v>
      </c>
      <c r="B432" s="114">
        <v>33.07</v>
      </c>
      <c r="C432" s="115">
        <v>0.72019675925925919</v>
      </c>
      <c r="D432" s="114">
        <v>3604.63</v>
      </c>
      <c r="E432" s="116" t="s">
        <v>16</v>
      </c>
    </row>
    <row r="433" spans="1:5">
      <c r="A433" s="113">
        <v>53</v>
      </c>
      <c r="B433" s="114">
        <v>33.064999999999998</v>
      </c>
      <c r="C433" s="115">
        <v>0.72019675925925919</v>
      </c>
      <c r="D433" s="114">
        <v>1752.4449999999999</v>
      </c>
      <c r="E433" s="116" t="s">
        <v>16</v>
      </c>
    </row>
    <row r="434" spans="1:5">
      <c r="A434" s="113">
        <v>31</v>
      </c>
      <c r="B434" s="114">
        <v>33.064999999999998</v>
      </c>
      <c r="C434" s="115">
        <v>0.72019675925925919</v>
      </c>
      <c r="D434" s="114">
        <v>1025.0150000000001</v>
      </c>
      <c r="E434" s="116" t="s">
        <v>16</v>
      </c>
    </row>
    <row r="435" spans="1:5">
      <c r="A435" s="113">
        <v>2754</v>
      </c>
      <c r="B435" s="114">
        <v>33.07</v>
      </c>
      <c r="C435" s="115">
        <v>0.72019675925925919</v>
      </c>
      <c r="D435" s="114">
        <v>91074.78</v>
      </c>
      <c r="E435" s="116" t="s">
        <v>16</v>
      </c>
    </row>
    <row r="436" spans="1:5">
      <c r="A436" s="113">
        <v>457</v>
      </c>
      <c r="B436" s="114">
        <v>33.07</v>
      </c>
      <c r="C436" s="115">
        <v>0.72019675925925919</v>
      </c>
      <c r="D436" s="114">
        <v>15112.99</v>
      </c>
      <c r="E436" s="116" t="s">
        <v>16</v>
      </c>
    </row>
    <row r="437" spans="1:5">
      <c r="A437" s="113">
        <v>627</v>
      </c>
      <c r="B437" s="114">
        <v>33.07</v>
      </c>
      <c r="C437" s="115">
        <v>0.72034722222222225</v>
      </c>
      <c r="D437" s="114">
        <v>20734.89</v>
      </c>
      <c r="E437" s="116" t="s">
        <v>16</v>
      </c>
    </row>
    <row r="438" spans="1:5">
      <c r="A438" s="113">
        <v>536</v>
      </c>
      <c r="B438" s="114">
        <v>33.07</v>
      </c>
      <c r="C438" s="115">
        <v>0.72040509259259267</v>
      </c>
      <c r="D438" s="114">
        <v>17725.52</v>
      </c>
      <c r="E438" s="116" t="s">
        <v>16</v>
      </c>
    </row>
    <row r="439" spans="1:5">
      <c r="A439" s="113">
        <v>255</v>
      </c>
      <c r="B439" s="114">
        <v>33.07</v>
      </c>
      <c r="C439" s="115">
        <v>0.72049768518518509</v>
      </c>
      <c r="D439" s="114">
        <v>8432.85</v>
      </c>
      <c r="E439" s="116" t="s">
        <v>16</v>
      </c>
    </row>
    <row r="440" spans="1:5">
      <c r="A440" s="113">
        <v>796</v>
      </c>
      <c r="B440" s="114">
        <v>33.07</v>
      </c>
      <c r="C440" s="115">
        <v>0.72049768518518509</v>
      </c>
      <c r="D440" s="114">
        <v>26323.72</v>
      </c>
      <c r="E440" s="116" t="s">
        <v>16</v>
      </c>
    </row>
    <row r="441" spans="1:5">
      <c r="A441" s="113">
        <v>250</v>
      </c>
      <c r="B441" s="114">
        <v>33.07</v>
      </c>
      <c r="C441" s="115">
        <v>0.72049768518518509</v>
      </c>
      <c r="D441" s="114">
        <v>8267.5</v>
      </c>
      <c r="E441" s="116" t="s">
        <v>16</v>
      </c>
    </row>
    <row r="442" spans="1:5">
      <c r="A442" s="113">
        <v>549</v>
      </c>
      <c r="B442" s="114">
        <v>33.08</v>
      </c>
      <c r="C442" s="115">
        <v>0.72091435185185182</v>
      </c>
      <c r="D442" s="114">
        <v>18160.919999999998</v>
      </c>
      <c r="E442" s="116" t="s">
        <v>16</v>
      </c>
    </row>
    <row r="443" spans="1:5">
      <c r="A443" s="113">
        <v>250</v>
      </c>
      <c r="B443" s="114">
        <v>33.08</v>
      </c>
      <c r="C443" s="115">
        <v>0.72091435185185182</v>
      </c>
      <c r="D443" s="114">
        <v>8270</v>
      </c>
      <c r="E443" s="116" t="s">
        <v>16</v>
      </c>
    </row>
    <row r="444" spans="1:5">
      <c r="A444" s="113">
        <v>239</v>
      </c>
      <c r="B444" s="114">
        <v>33.08</v>
      </c>
      <c r="C444" s="115">
        <v>0.72091435185185182</v>
      </c>
      <c r="D444" s="114">
        <v>7906.12</v>
      </c>
      <c r="E444" s="116" t="s">
        <v>16</v>
      </c>
    </row>
    <row r="445" spans="1:5">
      <c r="A445" s="113">
        <v>218</v>
      </c>
      <c r="B445" s="114">
        <v>33.08</v>
      </c>
      <c r="C445" s="115">
        <v>0.72091435185185182</v>
      </c>
      <c r="D445" s="114">
        <v>7211.44</v>
      </c>
      <c r="E445" s="116" t="s">
        <v>16</v>
      </c>
    </row>
    <row r="446" spans="1:5">
      <c r="A446" s="113">
        <v>156</v>
      </c>
      <c r="B446" s="114">
        <v>33.075000000000003</v>
      </c>
      <c r="C446" s="115">
        <v>0.72091435185185182</v>
      </c>
      <c r="D446" s="114">
        <v>5159.7</v>
      </c>
      <c r="E446" s="116" t="s">
        <v>16</v>
      </c>
    </row>
    <row r="447" spans="1:5">
      <c r="A447" s="113">
        <v>155</v>
      </c>
      <c r="B447" s="114">
        <v>33.08</v>
      </c>
      <c r="C447" s="115">
        <v>0.72091435185185182</v>
      </c>
      <c r="D447" s="114">
        <v>5127.3999999999996</v>
      </c>
      <c r="E447" s="116" t="s">
        <v>16</v>
      </c>
    </row>
    <row r="448" spans="1:5">
      <c r="A448" s="113">
        <v>152</v>
      </c>
      <c r="B448" s="114">
        <v>33.08</v>
      </c>
      <c r="C448" s="115">
        <v>0.72091435185185182</v>
      </c>
      <c r="D448" s="114">
        <v>5028.16</v>
      </c>
      <c r="E448" s="116" t="s">
        <v>16</v>
      </c>
    </row>
    <row r="449" spans="1:5">
      <c r="A449" s="113">
        <v>110</v>
      </c>
      <c r="B449" s="114">
        <v>33.08</v>
      </c>
      <c r="C449" s="115">
        <v>0.72091435185185182</v>
      </c>
      <c r="D449" s="114">
        <v>3638.8</v>
      </c>
      <c r="E449" s="116" t="s">
        <v>16</v>
      </c>
    </row>
    <row r="450" spans="1:5">
      <c r="A450" s="113">
        <v>107</v>
      </c>
      <c r="B450" s="114">
        <v>33.08</v>
      </c>
      <c r="C450" s="115">
        <v>0.72091435185185182</v>
      </c>
      <c r="D450" s="114">
        <v>3539.56</v>
      </c>
      <c r="E450" s="116" t="s">
        <v>16</v>
      </c>
    </row>
    <row r="451" spans="1:5">
      <c r="A451" s="113">
        <v>138</v>
      </c>
      <c r="B451" s="114">
        <v>33.08</v>
      </c>
      <c r="C451" s="115">
        <v>0.72091435185185182</v>
      </c>
      <c r="D451" s="114">
        <v>4565.04</v>
      </c>
      <c r="E451" s="116" t="s">
        <v>16</v>
      </c>
    </row>
    <row r="452" spans="1:5">
      <c r="A452" s="113">
        <v>1631</v>
      </c>
      <c r="B452" s="114">
        <v>33.08</v>
      </c>
      <c r="C452" s="115">
        <v>0.72136574074074078</v>
      </c>
      <c r="D452" s="114">
        <v>53953.48</v>
      </c>
      <c r="E452" s="116" t="s">
        <v>16</v>
      </c>
    </row>
    <row r="453" spans="1:5">
      <c r="A453" s="113">
        <v>200</v>
      </c>
      <c r="B453" s="114">
        <v>33.08</v>
      </c>
      <c r="C453" s="115">
        <v>0.72136574074074078</v>
      </c>
      <c r="D453" s="114">
        <v>6616</v>
      </c>
      <c r="E453" s="116" t="s">
        <v>16</v>
      </c>
    </row>
    <row r="454" spans="1:5">
      <c r="A454" s="113">
        <v>200</v>
      </c>
      <c r="B454" s="114">
        <v>33.08</v>
      </c>
      <c r="C454" s="115">
        <v>0.72136574074074078</v>
      </c>
      <c r="D454" s="114">
        <v>6616</v>
      </c>
      <c r="E454" s="116" t="s">
        <v>16</v>
      </c>
    </row>
    <row r="455" spans="1:5">
      <c r="A455" s="113">
        <v>31</v>
      </c>
      <c r="B455" s="114">
        <v>33.08</v>
      </c>
      <c r="C455" s="115">
        <v>0.72136574074074078</v>
      </c>
      <c r="D455" s="114">
        <v>1025.48</v>
      </c>
      <c r="E455" s="116" t="s">
        <v>16</v>
      </c>
    </row>
    <row r="456" spans="1:5">
      <c r="A456" s="113">
        <v>414</v>
      </c>
      <c r="B456" s="114">
        <v>33.08</v>
      </c>
      <c r="C456" s="115">
        <v>0.72136574074074078</v>
      </c>
      <c r="D456" s="114">
        <v>13695.12</v>
      </c>
      <c r="E456" s="116" t="s">
        <v>16</v>
      </c>
    </row>
    <row r="457" spans="1:5">
      <c r="A457" s="113">
        <v>311</v>
      </c>
      <c r="B457" s="114">
        <v>33.085000000000001</v>
      </c>
      <c r="C457" s="115">
        <v>0.72157407407407403</v>
      </c>
      <c r="D457" s="114">
        <v>10289.434999999999</v>
      </c>
      <c r="E457" s="116" t="s">
        <v>16</v>
      </c>
    </row>
    <row r="458" spans="1:5">
      <c r="A458" s="113">
        <v>139</v>
      </c>
      <c r="B458" s="114">
        <v>33.090000000000003</v>
      </c>
      <c r="C458" s="115">
        <v>0.72157407407407403</v>
      </c>
      <c r="D458" s="114">
        <v>4599.51</v>
      </c>
      <c r="E458" s="116" t="s">
        <v>16</v>
      </c>
    </row>
    <row r="459" spans="1:5">
      <c r="B459" s="92"/>
      <c r="C459" s="93"/>
    </row>
    <row r="460" spans="1:5">
      <c r="B460" s="92"/>
      <c r="C460" s="93"/>
    </row>
    <row r="461" spans="1:5">
      <c r="B461" s="92"/>
      <c r="C461" s="93"/>
    </row>
    <row r="462" spans="1:5">
      <c r="B462" s="92"/>
      <c r="C462" s="93"/>
    </row>
    <row r="463" spans="1:5">
      <c r="B463" s="92"/>
      <c r="C463" s="93"/>
    </row>
    <row r="464" spans="1:5">
      <c r="B464" s="92"/>
      <c r="C464" s="93"/>
    </row>
    <row r="465" spans="2:3">
      <c r="B465" s="92"/>
      <c r="C465" s="93"/>
    </row>
    <row r="466" spans="2:3">
      <c r="B466" s="92"/>
      <c r="C466" s="93"/>
    </row>
    <row r="467" spans="2:3">
      <c r="B467" s="92"/>
      <c r="C467" s="93"/>
    </row>
    <row r="468" spans="2:3">
      <c r="B468" s="92"/>
      <c r="C468" s="93"/>
    </row>
    <row r="469" spans="2:3">
      <c r="B469" s="92"/>
      <c r="C469" s="93"/>
    </row>
    <row r="470" spans="2:3">
      <c r="B470" s="92"/>
      <c r="C470" s="93"/>
    </row>
    <row r="471" spans="2:3">
      <c r="B471" s="92"/>
      <c r="C471" s="93"/>
    </row>
    <row r="472" spans="2:3">
      <c r="B472" s="92"/>
      <c r="C472" s="93"/>
    </row>
    <row r="473" spans="2:3">
      <c r="B473" s="92"/>
      <c r="C473" s="93"/>
    </row>
    <row r="474" spans="2:3">
      <c r="B474" s="92"/>
      <c r="C474" s="93"/>
    </row>
    <row r="475" spans="2:3">
      <c r="B475" s="92"/>
      <c r="C475" s="93"/>
    </row>
    <row r="476" spans="2:3">
      <c r="B476" s="92"/>
      <c r="C476" s="93"/>
    </row>
    <row r="477" spans="2:3">
      <c r="B477" s="92"/>
      <c r="C477" s="93"/>
    </row>
    <row r="478" spans="2:3">
      <c r="B478" s="92"/>
      <c r="C478" s="93"/>
    </row>
    <row r="479" spans="2:3">
      <c r="B479" s="92"/>
      <c r="C479" s="93"/>
    </row>
    <row r="480" spans="2:3">
      <c r="B480" s="92"/>
      <c r="C480" s="93"/>
    </row>
    <row r="481" spans="2:3">
      <c r="B481" s="92"/>
      <c r="C481" s="93"/>
    </row>
    <row r="482" spans="2:3">
      <c r="B482" s="92"/>
      <c r="C482" s="93"/>
    </row>
    <row r="483" spans="2:3">
      <c r="B483" s="92"/>
      <c r="C483" s="93"/>
    </row>
    <row r="484" spans="2:3">
      <c r="B484" s="92"/>
      <c r="C484" s="93"/>
    </row>
    <row r="485" spans="2:3">
      <c r="B485" s="92"/>
      <c r="C485" s="93"/>
    </row>
    <row r="486" spans="2:3">
      <c r="B486" s="92"/>
      <c r="C486" s="93"/>
    </row>
    <row r="487" spans="2:3">
      <c r="B487" s="92"/>
      <c r="C487" s="93"/>
    </row>
    <row r="488" spans="2:3">
      <c r="B488" s="92"/>
      <c r="C488" s="93"/>
    </row>
    <row r="489" spans="2:3">
      <c r="B489" s="92"/>
      <c r="C489" s="93"/>
    </row>
    <row r="490" spans="2:3">
      <c r="B490" s="92"/>
      <c r="C490" s="93"/>
    </row>
    <row r="491" spans="2:3">
      <c r="B491" s="92"/>
      <c r="C491" s="93"/>
    </row>
    <row r="492" spans="2:3">
      <c r="B492" s="92"/>
      <c r="C492" s="93"/>
    </row>
    <row r="493" spans="2:3">
      <c r="B493" s="92"/>
      <c r="C493" s="93"/>
    </row>
    <row r="494" spans="2:3">
      <c r="B494" s="92"/>
      <c r="C494" s="93"/>
    </row>
    <row r="495" spans="2:3">
      <c r="B495" s="92"/>
      <c r="C495" s="93"/>
    </row>
    <row r="496" spans="2:3">
      <c r="B496" s="92"/>
      <c r="C496" s="93"/>
    </row>
    <row r="497" spans="2:3">
      <c r="B497" s="92"/>
      <c r="C497" s="93"/>
    </row>
    <row r="498" spans="2:3">
      <c r="B498" s="92"/>
      <c r="C498" s="93"/>
    </row>
    <row r="499" spans="2:3">
      <c r="B499" s="92"/>
      <c r="C499" s="93"/>
    </row>
    <row r="500" spans="2:3">
      <c r="B500" s="92"/>
      <c r="C500" s="93"/>
    </row>
    <row r="501" spans="2:3">
      <c r="B501" s="92"/>
      <c r="C501" s="93"/>
    </row>
    <row r="502" spans="2:3">
      <c r="B502" s="92"/>
      <c r="C502" s="93"/>
    </row>
    <row r="503" spans="2:3">
      <c r="B503" s="92"/>
      <c r="C503" s="93"/>
    </row>
    <row r="504" spans="2:3">
      <c r="B504" s="92"/>
      <c r="C504" s="93"/>
    </row>
    <row r="505" spans="2:3">
      <c r="B505" s="92"/>
      <c r="C505" s="93"/>
    </row>
    <row r="506" spans="2:3">
      <c r="B506" s="92"/>
      <c r="C506" s="93"/>
    </row>
    <row r="507" spans="2:3">
      <c r="B507" s="92"/>
      <c r="C507" s="93"/>
    </row>
    <row r="508" spans="2:3">
      <c r="B508" s="92"/>
      <c r="C508" s="93"/>
    </row>
    <row r="509" spans="2:3">
      <c r="B509" s="92"/>
      <c r="C509" s="93"/>
    </row>
    <row r="510" spans="2:3">
      <c r="B510" s="92"/>
      <c r="C510" s="93"/>
    </row>
    <row r="511" spans="2:3">
      <c r="B511" s="92"/>
      <c r="C511" s="93"/>
    </row>
    <row r="512" spans="2:3">
      <c r="B512" s="92"/>
      <c r="C512" s="93"/>
    </row>
    <row r="513" spans="2:3">
      <c r="B513" s="92"/>
      <c r="C513" s="93"/>
    </row>
    <row r="514" spans="2:3">
      <c r="B514" s="92"/>
      <c r="C514" s="93"/>
    </row>
    <row r="515" spans="2:3">
      <c r="B515" s="92"/>
      <c r="C515" s="93"/>
    </row>
    <row r="516" spans="2:3">
      <c r="B516" s="92"/>
      <c r="C516" s="93"/>
    </row>
    <row r="517" spans="2:3">
      <c r="B517" s="92"/>
      <c r="C517" s="93"/>
    </row>
    <row r="518" spans="2:3">
      <c r="B518" s="92"/>
      <c r="C518" s="93"/>
    </row>
    <row r="519" spans="2:3">
      <c r="B519" s="92"/>
      <c r="C519" s="93"/>
    </row>
    <row r="520" spans="2:3">
      <c r="B520" s="92"/>
      <c r="C520" s="93"/>
    </row>
    <row r="521" spans="2:3">
      <c r="B521" s="92"/>
      <c r="C521" s="93"/>
    </row>
    <row r="522" spans="2:3">
      <c r="B522" s="92"/>
      <c r="C522" s="93"/>
    </row>
    <row r="523" spans="2:3">
      <c r="B523" s="92"/>
      <c r="C523" s="93"/>
    </row>
    <row r="524" spans="2:3">
      <c r="B524" s="92"/>
      <c r="C524" s="93"/>
    </row>
    <row r="525" spans="2:3">
      <c r="B525" s="92"/>
      <c r="C525" s="93"/>
    </row>
    <row r="526" spans="2:3">
      <c r="B526" s="92"/>
      <c r="C526" s="93"/>
    </row>
    <row r="527" spans="2:3">
      <c r="B527" s="92"/>
      <c r="C527" s="93"/>
    </row>
    <row r="528" spans="2:3">
      <c r="B528" s="92"/>
      <c r="C528" s="93"/>
    </row>
    <row r="529" spans="2:3">
      <c r="B529" s="92"/>
      <c r="C529" s="93"/>
    </row>
    <row r="530" spans="2:3">
      <c r="B530" s="92"/>
      <c r="C530" s="93"/>
    </row>
    <row r="531" spans="2:3">
      <c r="B531" s="92"/>
      <c r="C531" s="93"/>
    </row>
    <row r="532" spans="2:3">
      <c r="B532" s="92"/>
      <c r="C532" s="93"/>
    </row>
    <row r="533" spans="2:3">
      <c r="B533" s="92"/>
      <c r="C533" s="93"/>
    </row>
    <row r="534" spans="2:3">
      <c r="B534" s="92"/>
      <c r="C534" s="93"/>
    </row>
    <row r="535" spans="2:3">
      <c r="B535" s="92"/>
      <c r="C535" s="93"/>
    </row>
    <row r="536" spans="2:3">
      <c r="B536" s="92"/>
      <c r="C536" s="93"/>
    </row>
    <row r="537" spans="2:3">
      <c r="B537" s="92"/>
      <c r="C537" s="93"/>
    </row>
    <row r="538" spans="2:3">
      <c r="B538" s="92"/>
      <c r="C538" s="93"/>
    </row>
    <row r="539" spans="2:3">
      <c r="B539" s="92"/>
      <c r="C539" s="93"/>
    </row>
    <row r="540" spans="2:3">
      <c r="B540" s="92"/>
      <c r="C540" s="93"/>
    </row>
    <row r="541" spans="2:3">
      <c r="B541" s="92"/>
      <c r="C541" s="93"/>
    </row>
    <row r="542" spans="2:3">
      <c r="B542" s="92"/>
      <c r="C542" s="93"/>
    </row>
    <row r="543" spans="2:3">
      <c r="B543" s="92"/>
      <c r="C543" s="93"/>
    </row>
    <row r="544" spans="2:3">
      <c r="B544" s="92"/>
      <c r="C544" s="93"/>
    </row>
    <row r="545" spans="2:3">
      <c r="B545" s="92"/>
      <c r="C545" s="93"/>
    </row>
    <row r="546" spans="2:3">
      <c r="B546" s="92"/>
      <c r="C546" s="93"/>
    </row>
    <row r="547" spans="2:3">
      <c r="B547" s="92"/>
      <c r="C547" s="93"/>
    </row>
    <row r="548" spans="2:3">
      <c r="B548" s="92"/>
      <c r="C548" s="93"/>
    </row>
    <row r="549" spans="2:3">
      <c r="B549" s="92"/>
      <c r="C549" s="93"/>
    </row>
    <row r="550" spans="2:3">
      <c r="B550" s="92"/>
      <c r="C550" s="93"/>
    </row>
    <row r="551" spans="2:3">
      <c r="B551" s="92"/>
      <c r="C551" s="93"/>
    </row>
    <row r="552" spans="2:3">
      <c r="B552" s="92"/>
      <c r="C552" s="93"/>
    </row>
    <row r="553" spans="2:3">
      <c r="B553" s="92"/>
      <c r="C553" s="93"/>
    </row>
    <row r="554" spans="2:3">
      <c r="B554" s="92"/>
      <c r="C554" s="93"/>
    </row>
    <row r="555" spans="2:3">
      <c r="B555" s="92"/>
      <c r="C555" s="93"/>
    </row>
    <row r="556" spans="2:3">
      <c r="B556" s="92"/>
      <c r="C556" s="93"/>
    </row>
    <row r="557" spans="2:3">
      <c r="B557" s="92"/>
      <c r="C557" s="93"/>
    </row>
    <row r="558" spans="2:3">
      <c r="B558" s="92"/>
      <c r="C558" s="93"/>
    </row>
    <row r="559" spans="2:3">
      <c r="B559" s="92"/>
      <c r="C559" s="93"/>
    </row>
    <row r="560" spans="2:3">
      <c r="B560" s="92"/>
      <c r="C560" s="93"/>
    </row>
    <row r="561" spans="2:3">
      <c r="B561" s="92"/>
      <c r="C561" s="93"/>
    </row>
    <row r="562" spans="2:3">
      <c r="B562" s="92"/>
      <c r="C562" s="93"/>
    </row>
    <row r="563" spans="2:3">
      <c r="B563" s="92"/>
      <c r="C563" s="93"/>
    </row>
    <row r="564" spans="2:3">
      <c r="B564" s="92"/>
      <c r="C564" s="93"/>
    </row>
    <row r="565" spans="2:3">
      <c r="B565" s="92"/>
      <c r="C565" s="93"/>
    </row>
    <row r="566" spans="2:3">
      <c r="B566" s="92"/>
      <c r="C566" s="93"/>
    </row>
    <row r="567" spans="2:3">
      <c r="B567" s="92"/>
      <c r="C567" s="93"/>
    </row>
    <row r="568" spans="2:3">
      <c r="B568" s="92"/>
      <c r="C568" s="93"/>
    </row>
    <row r="569" spans="2:3">
      <c r="B569" s="92"/>
      <c r="C569" s="93"/>
    </row>
    <row r="570" spans="2:3">
      <c r="B570" s="92"/>
      <c r="C570" s="93"/>
    </row>
    <row r="571" spans="2:3">
      <c r="B571" s="92"/>
      <c r="C571" s="93"/>
    </row>
    <row r="572" spans="2:3">
      <c r="B572" s="92"/>
      <c r="C572" s="93"/>
    </row>
    <row r="573" spans="2:3">
      <c r="B573" s="92"/>
      <c r="C573" s="93"/>
    </row>
    <row r="574" spans="2:3">
      <c r="B574" s="92"/>
      <c r="C574" s="93"/>
    </row>
    <row r="575" spans="2:3">
      <c r="B575" s="92"/>
      <c r="C575" s="93"/>
    </row>
    <row r="576" spans="2:3">
      <c r="B576" s="92"/>
      <c r="C576" s="93"/>
    </row>
    <row r="577" spans="2:3">
      <c r="B577" s="92"/>
      <c r="C577" s="93"/>
    </row>
    <row r="578" spans="2:3">
      <c r="B578" s="92"/>
      <c r="C578" s="93"/>
    </row>
    <row r="579" spans="2:3">
      <c r="B579" s="92"/>
      <c r="C579" s="93"/>
    </row>
    <row r="580" spans="2:3">
      <c r="B580" s="92"/>
      <c r="C580" s="93"/>
    </row>
    <row r="581" spans="2:3">
      <c r="B581" s="92"/>
      <c r="C581" s="93"/>
    </row>
    <row r="582" spans="2:3">
      <c r="B582" s="92"/>
      <c r="C582" s="93"/>
    </row>
    <row r="583" spans="2:3">
      <c r="B583" s="92"/>
      <c r="C583" s="93"/>
    </row>
    <row r="584" spans="2:3">
      <c r="B584" s="92"/>
      <c r="C584" s="93"/>
    </row>
    <row r="585" spans="2:3">
      <c r="B585" s="92"/>
      <c r="C585" s="93"/>
    </row>
    <row r="586" spans="2:3">
      <c r="B586" s="92"/>
      <c r="C586" s="93"/>
    </row>
    <row r="587" spans="2:3">
      <c r="B587" s="92"/>
      <c r="C587" s="93"/>
    </row>
    <row r="588" spans="2:3">
      <c r="B588" s="92"/>
      <c r="C588" s="93"/>
    </row>
    <row r="589" spans="2:3">
      <c r="B589" s="92"/>
      <c r="C589" s="93"/>
    </row>
    <row r="590" spans="2:3">
      <c r="B590" s="92"/>
      <c r="C590" s="93"/>
    </row>
    <row r="591" spans="2:3">
      <c r="B591" s="92"/>
      <c r="C591" s="93"/>
    </row>
    <row r="592" spans="2:3">
      <c r="B592" s="92"/>
      <c r="C592" s="93"/>
    </row>
    <row r="593" spans="2:3">
      <c r="B593" s="92"/>
      <c r="C593" s="93"/>
    </row>
    <row r="594" spans="2:3">
      <c r="B594" s="92"/>
      <c r="C594" s="93"/>
    </row>
    <row r="595" spans="2:3">
      <c r="B595" s="92"/>
      <c r="C595" s="93"/>
    </row>
    <row r="596" spans="2:3">
      <c r="B596" s="92"/>
      <c r="C596" s="93"/>
    </row>
    <row r="597" spans="2:3">
      <c r="B597" s="92"/>
      <c r="C597" s="93"/>
    </row>
    <row r="598" spans="2:3">
      <c r="B598" s="92"/>
      <c r="C598" s="93"/>
    </row>
    <row r="599" spans="2:3">
      <c r="B599" s="92"/>
      <c r="C599" s="93"/>
    </row>
    <row r="600" spans="2:3">
      <c r="B600" s="92"/>
      <c r="C600" s="93"/>
    </row>
    <row r="601" spans="2:3">
      <c r="B601" s="92"/>
      <c r="C601" s="93"/>
    </row>
    <row r="602" spans="2:3">
      <c r="B602" s="92"/>
      <c r="C602" s="93"/>
    </row>
    <row r="603" spans="2:3">
      <c r="B603" s="92"/>
      <c r="C603" s="93"/>
    </row>
    <row r="604" spans="2:3">
      <c r="B604" s="92"/>
      <c r="C604" s="93"/>
    </row>
    <row r="605" spans="2:3">
      <c r="B605" s="92"/>
      <c r="C605" s="93"/>
    </row>
    <row r="606" spans="2:3">
      <c r="B606" s="92"/>
      <c r="C606" s="93"/>
    </row>
    <row r="607" spans="2:3">
      <c r="B607" s="92"/>
      <c r="C607" s="93"/>
    </row>
    <row r="608" spans="2:3">
      <c r="B608" s="92"/>
      <c r="C608" s="93"/>
    </row>
    <row r="609" spans="2:3">
      <c r="B609" s="92"/>
      <c r="C609" s="93"/>
    </row>
    <row r="610" spans="2:3">
      <c r="B610" s="92"/>
      <c r="C610" s="93"/>
    </row>
    <row r="611" spans="2:3">
      <c r="B611" s="92"/>
      <c r="C611" s="93"/>
    </row>
    <row r="612" spans="2:3">
      <c r="B612" s="92"/>
      <c r="C612" s="93"/>
    </row>
    <row r="613" spans="2:3">
      <c r="B613" s="92"/>
      <c r="C613" s="93"/>
    </row>
    <row r="614" spans="2:3">
      <c r="B614" s="92"/>
      <c r="C614" s="93"/>
    </row>
    <row r="615" spans="2:3">
      <c r="B615" s="92"/>
      <c r="C615" s="93"/>
    </row>
    <row r="616" spans="2:3">
      <c r="B616" s="92"/>
      <c r="C616" s="93"/>
    </row>
    <row r="617" spans="2:3">
      <c r="B617" s="92"/>
      <c r="C617" s="93"/>
    </row>
    <row r="618" spans="2:3">
      <c r="B618" s="92"/>
      <c r="C618" s="93"/>
    </row>
    <row r="619" spans="2:3">
      <c r="B619" s="92"/>
      <c r="C619" s="93"/>
    </row>
    <row r="620" spans="2:3">
      <c r="B620" s="92"/>
      <c r="C620" s="93"/>
    </row>
    <row r="621" spans="2:3">
      <c r="B621" s="92"/>
      <c r="C621" s="93"/>
    </row>
    <row r="622" spans="2:3">
      <c r="B622" s="92"/>
      <c r="C622" s="93"/>
    </row>
    <row r="623" spans="2:3">
      <c r="B623" s="92"/>
      <c r="C623" s="93"/>
    </row>
    <row r="624" spans="2:3">
      <c r="B624" s="92"/>
      <c r="C624" s="93"/>
    </row>
    <row r="625" spans="2:3">
      <c r="B625" s="92"/>
      <c r="C625" s="93"/>
    </row>
    <row r="626" spans="2:3">
      <c r="B626" s="92"/>
      <c r="C626" s="93"/>
    </row>
    <row r="627" spans="2:3">
      <c r="B627" s="92"/>
      <c r="C627" s="93"/>
    </row>
    <row r="628" spans="2:3">
      <c r="B628" s="92"/>
      <c r="C628" s="93"/>
    </row>
    <row r="629" spans="2:3">
      <c r="B629" s="92"/>
      <c r="C629" s="93"/>
    </row>
    <row r="630" spans="2:3">
      <c r="B630" s="92"/>
      <c r="C630" s="93"/>
    </row>
    <row r="631" spans="2:3">
      <c r="B631" s="92"/>
      <c r="C631" s="93"/>
    </row>
    <row r="632" spans="2:3">
      <c r="B632" s="92"/>
      <c r="C632" s="93"/>
    </row>
    <row r="633" spans="2:3">
      <c r="B633" s="92"/>
      <c r="C633" s="93"/>
    </row>
    <row r="634" spans="2:3">
      <c r="B634" s="92"/>
      <c r="C634" s="93"/>
    </row>
    <row r="635" spans="2:3">
      <c r="B635" s="92"/>
      <c r="C635" s="93"/>
    </row>
    <row r="636" spans="2:3">
      <c r="B636" s="92"/>
      <c r="C636" s="93"/>
    </row>
    <row r="637" spans="2:3">
      <c r="B637" s="92"/>
      <c r="C637" s="93"/>
    </row>
    <row r="638" spans="2:3">
      <c r="B638" s="92"/>
      <c r="C638" s="93"/>
    </row>
    <row r="639" spans="2:3">
      <c r="B639" s="92"/>
      <c r="C639" s="93"/>
    </row>
    <row r="640" spans="2:3">
      <c r="B640" s="92"/>
      <c r="C640" s="93"/>
    </row>
    <row r="641" spans="2:3">
      <c r="B641" s="92"/>
      <c r="C641" s="93"/>
    </row>
    <row r="642" spans="2:3">
      <c r="B642" s="92"/>
      <c r="C642" s="93"/>
    </row>
    <row r="643" spans="2:3">
      <c r="B643" s="92"/>
      <c r="C643" s="93"/>
    </row>
    <row r="644" spans="2:3">
      <c r="B644" s="92"/>
      <c r="C644" s="93"/>
    </row>
    <row r="645" spans="2:3">
      <c r="B645" s="92"/>
      <c r="C645" s="93"/>
    </row>
    <row r="646" spans="2:3">
      <c r="B646" s="92"/>
      <c r="C646" s="93"/>
    </row>
    <row r="647" spans="2:3">
      <c r="B647" s="92"/>
      <c r="C647" s="93"/>
    </row>
    <row r="648" spans="2:3">
      <c r="B648" s="92"/>
      <c r="C648" s="93"/>
    </row>
    <row r="649" spans="2:3">
      <c r="B649" s="92"/>
      <c r="C649" s="93"/>
    </row>
    <row r="650" spans="2:3">
      <c r="B650" s="92"/>
      <c r="C650" s="93"/>
    </row>
    <row r="651" spans="2:3">
      <c r="B651" s="92"/>
      <c r="C651" s="93"/>
    </row>
    <row r="652" spans="2:3">
      <c r="B652" s="92"/>
      <c r="C652" s="93"/>
    </row>
    <row r="653" spans="2:3">
      <c r="B653" s="92"/>
      <c r="C653" s="93"/>
    </row>
    <row r="654" spans="2:3">
      <c r="B654" s="92"/>
      <c r="C654" s="93"/>
    </row>
    <row r="655" spans="2:3">
      <c r="B655" s="92"/>
      <c r="C655" s="93"/>
    </row>
    <row r="656" spans="2:3">
      <c r="B656" s="92"/>
      <c r="C656" s="93"/>
    </row>
    <row r="657" spans="2:3">
      <c r="B657" s="92"/>
      <c r="C657" s="93"/>
    </row>
    <row r="658" spans="2:3">
      <c r="B658" s="92"/>
      <c r="C658" s="93"/>
    </row>
    <row r="659" spans="2:3">
      <c r="B659" s="92"/>
      <c r="C659" s="93"/>
    </row>
    <row r="660" spans="2:3">
      <c r="B660" s="92"/>
      <c r="C660" s="93"/>
    </row>
    <row r="661" spans="2:3">
      <c r="B661" s="92"/>
      <c r="C661" s="93"/>
    </row>
    <row r="662" spans="2:3">
      <c r="B662" s="92"/>
      <c r="C662" s="93"/>
    </row>
    <row r="663" spans="2:3">
      <c r="B663" s="92"/>
      <c r="C663" s="93"/>
    </row>
    <row r="664" spans="2:3">
      <c r="B664" s="92"/>
      <c r="C664" s="93"/>
    </row>
    <row r="665" spans="2:3">
      <c r="B665" s="92"/>
      <c r="C665" s="93"/>
    </row>
    <row r="666" spans="2:3">
      <c r="B666" s="92"/>
      <c r="C666" s="93"/>
    </row>
    <row r="667" spans="2:3">
      <c r="B667" s="92"/>
      <c r="C667" s="93"/>
    </row>
    <row r="668" spans="2:3">
      <c r="B668" s="92"/>
      <c r="C668" s="93"/>
    </row>
    <row r="669" spans="2:3">
      <c r="B669" s="92"/>
      <c r="C669" s="93"/>
    </row>
    <row r="670" spans="2:3">
      <c r="B670" s="92"/>
      <c r="C670" s="93"/>
    </row>
    <row r="671" spans="2:3">
      <c r="B671" s="92"/>
      <c r="C671" s="93"/>
    </row>
    <row r="672" spans="2:3">
      <c r="B672" s="92"/>
      <c r="C672" s="93"/>
    </row>
    <row r="673" spans="2:3">
      <c r="B673" s="92"/>
      <c r="C673" s="93"/>
    </row>
    <row r="674" spans="2:3">
      <c r="B674" s="92"/>
      <c r="C674" s="93"/>
    </row>
    <row r="675" spans="2:3">
      <c r="B675" s="92"/>
      <c r="C675" s="93"/>
    </row>
    <row r="676" spans="2:3">
      <c r="B676" s="92"/>
      <c r="C676" s="93"/>
    </row>
    <row r="677" spans="2:3">
      <c r="B677" s="92"/>
      <c r="C677" s="93"/>
    </row>
    <row r="678" spans="2:3">
      <c r="B678" s="92"/>
      <c r="C678" s="93"/>
    </row>
    <row r="679" spans="2:3">
      <c r="B679" s="92"/>
      <c r="C679" s="93"/>
    </row>
    <row r="680" spans="2:3">
      <c r="B680" s="92"/>
      <c r="C680" s="93"/>
    </row>
    <row r="681" spans="2:3">
      <c r="B681" s="92"/>
      <c r="C681" s="93"/>
    </row>
    <row r="682" spans="2:3">
      <c r="B682" s="92"/>
      <c r="C682" s="93"/>
    </row>
    <row r="683" spans="2:3">
      <c r="B683" s="92"/>
      <c r="C683" s="93"/>
    </row>
    <row r="684" spans="2:3">
      <c r="B684" s="92"/>
      <c r="C684" s="93"/>
    </row>
    <row r="685" spans="2:3">
      <c r="B685" s="92"/>
      <c r="C685" s="93"/>
    </row>
    <row r="686" spans="2:3">
      <c r="B686" s="92"/>
      <c r="C686" s="93"/>
    </row>
    <row r="687" spans="2:3">
      <c r="B687" s="92"/>
      <c r="C687" s="93"/>
    </row>
    <row r="688" spans="2:3">
      <c r="B688" s="92"/>
      <c r="C688" s="93"/>
    </row>
    <row r="689" spans="2:3">
      <c r="B689" s="92"/>
      <c r="C689" s="93"/>
    </row>
    <row r="690" spans="2:3">
      <c r="B690" s="92"/>
      <c r="C690" s="93"/>
    </row>
    <row r="691" spans="2:3">
      <c r="B691" s="92"/>
      <c r="C691" s="93"/>
    </row>
    <row r="692" spans="2:3">
      <c r="B692" s="92"/>
      <c r="C692" s="93"/>
    </row>
    <row r="693" spans="2:3">
      <c r="B693" s="92"/>
      <c r="C693" s="93"/>
    </row>
    <row r="694" spans="2:3">
      <c r="B694" s="92"/>
      <c r="C694" s="93"/>
    </row>
    <row r="695" spans="2:3">
      <c r="B695" s="92"/>
      <c r="C695" s="93"/>
    </row>
    <row r="696" spans="2:3">
      <c r="B696" s="92"/>
      <c r="C696" s="93"/>
    </row>
    <row r="697" spans="2:3">
      <c r="B697" s="92"/>
      <c r="C697" s="93"/>
    </row>
    <row r="698" spans="2:3">
      <c r="B698" s="92"/>
      <c r="C698" s="93"/>
    </row>
    <row r="699" spans="2:3">
      <c r="B699" s="92"/>
      <c r="C699" s="93"/>
    </row>
    <row r="700" spans="2:3">
      <c r="B700" s="92"/>
      <c r="C700" s="93"/>
    </row>
    <row r="701" spans="2:3">
      <c r="B701" s="92"/>
      <c r="C701" s="93"/>
    </row>
    <row r="702" spans="2:3">
      <c r="B702" s="92"/>
      <c r="C702" s="93"/>
    </row>
    <row r="703" spans="2:3">
      <c r="B703" s="92"/>
      <c r="C703" s="93"/>
    </row>
    <row r="704" spans="2:3">
      <c r="B704" s="92"/>
      <c r="C704" s="93"/>
    </row>
    <row r="705" spans="2:3">
      <c r="B705" s="92"/>
      <c r="C705" s="93"/>
    </row>
    <row r="706" spans="2:3">
      <c r="B706" s="92"/>
      <c r="C706" s="93"/>
    </row>
    <row r="707" spans="2:3">
      <c r="B707" s="92"/>
      <c r="C707" s="93"/>
    </row>
    <row r="708" spans="2:3">
      <c r="B708" s="92"/>
      <c r="C708" s="93"/>
    </row>
    <row r="709" spans="2:3">
      <c r="B709" s="92"/>
      <c r="C709" s="93"/>
    </row>
    <row r="710" spans="2:3">
      <c r="B710" s="92"/>
      <c r="C710" s="93"/>
    </row>
    <row r="711" spans="2:3">
      <c r="B711" s="92"/>
      <c r="C711" s="93"/>
    </row>
    <row r="712" spans="2:3">
      <c r="B712" s="92"/>
      <c r="C712" s="93"/>
    </row>
    <row r="713" spans="2:3">
      <c r="B713" s="92"/>
      <c r="C713" s="93"/>
    </row>
    <row r="714" spans="2:3">
      <c r="B714" s="92"/>
      <c r="C714" s="93"/>
    </row>
    <row r="715" spans="2:3">
      <c r="B715" s="92"/>
      <c r="C715" s="93"/>
    </row>
    <row r="716" spans="2:3">
      <c r="B716" s="92"/>
      <c r="C716" s="93"/>
    </row>
    <row r="717" spans="2:3">
      <c r="B717" s="92"/>
      <c r="C717" s="93"/>
    </row>
    <row r="718" spans="2:3">
      <c r="B718" s="92"/>
      <c r="C718" s="93"/>
    </row>
    <row r="719" spans="2:3">
      <c r="B719" s="92"/>
      <c r="C719" s="93"/>
    </row>
    <row r="720" spans="2:3">
      <c r="B720" s="92"/>
      <c r="C720" s="93"/>
    </row>
    <row r="721" spans="2:3">
      <c r="B721" s="92"/>
      <c r="C721" s="93"/>
    </row>
    <row r="722" spans="2:3">
      <c r="B722" s="92"/>
      <c r="C722" s="93"/>
    </row>
    <row r="723" spans="2:3">
      <c r="B723" s="92"/>
      <c r="C723" s="93"/>
    </row>
    <row r="724" spans="2:3">
      <c r="B724" s="92"/>
      <c r="C724" s="93"/>
    </row>
    <row r="725" spans="2:3">
      <c r="B725" s="92"/>
      <c r="C725" s="93"/>
    </row>
    <row r="726" spans="2:3">
      <c r="B726" s="92"/>
      <c r="C726" s="93"/>
    </row>
    <row r="727" spans="2:3">
      <c r="B727" s="92"/>
      <c r="C727" s="93"/>
    </row>
    <row r="728" spans="2:3">
      <c r="B728" s="92"/>
      <c r="C728" s="93"/>
    </row>
    <row r="729" spans="2:3">
      <c r="B729" s="92"/>
      <c r="C729" s="93"/>
    </row>
    <row r="730" spans="2:3">
      <c r="B730" s="92"/>
      <c r="C730" s="93"/>
    </row>
    <row r="731" spans="2:3">
      <c r="B731" s="92"/>
      <c r="C731" s="93"/>
    </row>
    <row r="732" spans="2:3">
      <c r="B732" s="92"/>
      <c r="C732" s="93"/>
    </row>
    <row r="733" spans="2:3">
      <c r="B733" s="92"/>
      <c r="C733" s="93"/>
    </row>
    <row r="734" spans="2:3">
      <c r="B734" s="92"/>
      <c r="C734" s="93"/>
    </row>
    <row r="735" spans="2:3">
      <c r="B735" s="92"/>
      <c r="C735" s="93"/>
    </row>
    <row r="736" spans="2:3">
      <c r="B736" s="92"/>
      <c r="C736" s="93"/>
    </row>
    <row r="737" spans="2:3">
      <c r="B737" s="92"/>
      <c r="C737" s="93"/>
    </row>
    <row r="738" spans="2:3">
      <c r="B738" s="92"/>
      <c r="C738" s="93"/>
    </row>
    <row r="739" spans="2:3">
      <c r="B739" s="92"/>
      <c r="C739" s="93"/>
    </row>
    <row r="740" spans="2:3">
      <c r="B740" s="92"/>
      <c r="C740" s="93"/>
    </row>
    <row r="741" spans="2:3">
      <c r="B741" s="92"/>
      <c r="C741" s="93"/>
    </row>
    <row r="742" spans="2:3">
      <c r="B742" s="92"/>
      <c r="C742" s="93"/>
    </row>
    <row r="743" spans="2:3">
      <c r="B743" s="92"/>
      <c r="C743" s="93"/>
    </row>
    <row r="744" spans="2:3">
      <c r="B744" s="92"/>
      <c r="C744" s="93"/>
    </row>
    <row r="745" spans="2:3">
      <c r="B745" s="92"/>
      <c r="C745" s="93"/>
    </row>
    <row r="746" spans="2:3">
      <c r="B746" s="92"/>
      <c r="C746" s="93"/>
    </row>
    <row r="747" spans="2:3">
      <c r="B747" s="92"/>
      <c r="C747" s="93"/>
    </row>
    <row r="748" spans="2:3">
      <c r="B748" s="92"/>
      <c r="C748" s="93"/>
    </row>
    <row r="749" spans="2:3">
      <c r="B749" s="92"/>
      <c r="C749" s="93"/>
    </row>
    <row r="750" spans="2:3">
      <c r="B750" s="92"/>
      <c r="C750" s="93"/>
    </row>
    <row r="751" spans="2:3">
      <c r="B751" s="92"/>
      <c r="C751" s="93"/>
    </row>
    <row r="752" spans="2:3">
      <c r="B752" s="92"/>
      <c r="C752" s="93"/>
    </row>
    <row r="753" spans="2:3">
      <c r="B753" s="92"/>
      <c r="C753" s="93"/>
    </row>
    <row r="754" spans="2:3">
      <c r="B754" s="92"/>
      <c r="C754" s="93"/>
    </row>
    <row r="755" spans="2:3">
      <c r="B755" s="92"/>
      <c r="C755" s="93"/>
    </row>
    <row r="756" spans="2:3">
      <c r="B756" s="92"/>
      <c r="C756" s="93"/>
    </row>
    <row r="757" spans="2:3">
      <c r="B757" s="92"/>
      <c r="C757" s="93"/>
    </row>
    <row r="758" spans="2:3">
      <c r="B758" s="92"/>
      <c r="C758" s="93"/>
    </row>
    <row r="759" spans="2:3">
      <c r="B759" s="92"/>
      <c r="C759" s="93"/>
    </row>
    <row r="760" spans="2:3">
      <c r="B760" s="92"/>
      <c r="C760" s="93"/>
    </row>
    <row r="761" spans="2:3">
      <c r="B761" s="92"/>
      <c r="C761" s="93"/>
    </row>
    <row r="762" spans="2:3">
      <c r="B762" s="92"/>
      <c r="C762" s="93"/>
    </row>
    <row r="763" spans="2:3">
      <c r="B763" s="92"/>
      <c r="C763" s="93"/>
    </row>
    <row r="764" spans="2:3">
      <c r="B764" s="92"/>
      <c r="C764" s="93"/>
    </row>
    <row r="765" spans="2:3">
      <c r="B765" s="92"/>
      <c r="C765" s="93"/>
    </row>
    <row r="766" spans="2:3">
      <c r="B766" s="92"/>
      <c r="C766" s="93"/>
    </row>
    <row r="767" spans="2:3">
      <c r="B767" s="92"/>
      <c r="C767" s="93"/>
    </row>
    <row r="768" spans="2:3">
      <c r="B768" s="92"/>
      <c r="C768" s="93"/>
    </row>
    <row r="769" spans="2:3">
      <c r="B769" s="92"/>
      <c r="C769" s="93"/>
    </row>
    <row r="770" spans="2:3">
      <c r="B770" s="92"/>
      <c r="C770" s="93"/>
    </row>
    <row r="771" spans="2:3">
      <c r="B771" s="92"/>
      <c r="C771" s="93"/>
    </row>
    <row r="772" spans="2:3">
      <c r="B772" s="92"/>
      <c r="C772" s="93"/>
    </row>
    <row r="773" spans="2:3">
      <c r="B773" s="92"/>
      <c r="C773" s="93"/>
    </row>
    <row r="774" spans="2:3">
      <c r="B774" s="92"/>
      <c r="C774" s="93"/>
    </row>
    <row r="775" spans="2:3">
      <c r="B775" s="92"/>
      <c r="C775" s="93"/>
    </row>
    <row r="776" spans="2:3">
      <c r="B776" s="92"/>
      <c r="C776" s="93"/>
    </row>
    <row r="777" spans="2:3">
      <c r="B777" s="92"/>
      <c r="C777" s="93"/>
    </row>
    <row r="778" spans="2:3">
      <c r="B778" s="92"/>
      <c r="C778" s="93"/>
    </row>
    <row r="779" spans="2:3">
      <c r="B779" s="92"/>
      <c r="C779" s="93"/>
    </row>
    <row r="780" spans="2:3">
      <c r="B780" s="92"/>
      <c r="C780" s="93"/>
    </row>
    <row r="781" spans="2:3">
      <c r="B781" s="92"/>
      <c r="C781" s="93"/>
    </row>
    <row r="782" spans="2:3">
      <c r="B782" s="92"/>
      <c r="C782" s="93"/>
    </row>
    <row r="783" spans="2:3">
      <c r="B783" s="92"/>
      <c r="C783" s="93"/>
    </row>
    <row r="784" spans="2:3">
      <c r="B784" s="92"/>
      <c r="C784" s="93"/>
    </row>
    <row r="785" spans="2:3">
      <c r="B785" s="92"/>
      <c r="C785" s="93"/>
    </row>
    <row r="786" spans="2:3">
      <c r="B786" s="92"/>
      <c r="C786" s="93"/>
    </row>
    <row r="787" spans="2:3">
      <c r="B787" s="92"/>
      <c r="C787" s="93"/>
    </row>
    <row r="788" spans="2:3">
      <c r="B788" s="92"/>
      <c r="C788" s="93"/>
    </row>
    <row r="789" spans="2:3">
      <c r="B789" s="92"/>
      <c r="C789" s="93"/>
    </row>
    <row r="790" spans="2:3">
      <c r="B790" s="92"/>
      <c r="C790" s="93"/>
    </row>
    <row r="791" spans="2:3">
      <c r="B791" s="92"/>
      <c r="C791" s="93"/>
    </row>
    <row r="792" spans="2:3">
      <c r="B792" s="92"/>
      <c r="C792" s="93"/>
    </row>
    <row r="793" spans="2:3">
      <c r="B793" s="92"/>
      <c r="C793" s="93"/>
    </row>
    <row r="794" spans="2:3">
      <c r="B794" s="92"/>
      <c r="C794" s="93"/>
    </row>
    <row r="795" spans="2:3">
      <c r="B795" s="92"/>
      <c r="C795" s="93"/>
    </row>
    <row r="796" spans="2:3">
      <c r="B796" s="92"/>
      <c r="C796" s="93"/>
    </row>
    <row r="797" spans="2:3">
      <c r="B797" s="92"/>
      <c r="C797" s="93"/>
    </row>
    <row r="798" spans="2:3">
      <c r="B798" s="92"/>
      <c r="C798" s="93"/>
    </row>
    <row r="799" spans="2:3">
      <c r="B799" s="92"/>
      <c r="C799" s="93"/>
    </row>
    <row r="800" spans="2:3">
      <c r="B800" s="92"/>
      <c r="C800" s="93"/>
    </row>
    <row r="801" spans="2:3">
      <c r="B801" s="92"/>
      <c r="C801" s="93"/>
    </row>
    <row r="802" spans="2:3">
      <c r="B802" s="92"/>
      <c r="C802" s="93"/>
    </row>
    <row r="803" spans="2:3">
      <c r="B803" s="92"/>
      <c r="C803" s="93"/>
    </row>
    <row r="804" spans="2:3">
      <c r="B804" s="92"/>
      <c r="C804" s="93"/>
    </row>
    <row r="805" spans="2:3">
      <c r="B805" s="92"/>
      <c r="C805" s="93"/>
    </row>
    <row r="806" spans="2:3">
      <c r="B806" s="92"/>
      <c r="C806" s="93"/>
    </row>
    <row r="807" spans="2:3">
      <c r="B807" s="92"/>
      <c r="C807" s="93"/>
    </row>
    <row r="808" spans="2:3">
      <c r="B808" s="92"/>
      <c r="C808" s="93"/>
    </row>
    <row r="809" spans="2:3">
      <c r="B809" s="92"/>
      <c r="C809" s="93"/>
    </row>
    <row r="810" spans="2:3">
      <c r="B810" s="92"/>
      <c r="C810" s="93"/>
    </row>
    <row r="811" spans="2:3">
      <c r="B811" s="92"/>
      <c r="C811" s="93"/>
    </row>
    <row r="812" spans="2:3">
      <c r="B812" s="92"/>
      <c r="C812" s="9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7"/>
  <sheetViews>
    <sheetView showGridLines="0" workbookViewId="0">
      <selection activeCell="K1" sqref="K1"/>
    </sheetView>
  </sheetViews>
  <sheetFormatPr defaultRowHeight="15"/>
  <cols>
    <col min="2" max="2" width="10.140625" customWidth="1"/>
    <col min="3" max="3" width="12.28515625" customWidth="1"/>
    <col min="4" max="4" width="19.140625" style="107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96"/>
      <c r="E1" s="3"/>
      <c r="G1" s="29"/>
      <c r="H1" s="29"/>
      <c r="I1" s="29"/>
    </row>
    <row r="2" spans="1:11">
      <c r="A2" s="2"/>
      <c r="B2" s="14"/>
      <c r="C2" s="13"/>
      <c r="D2" s="96"/>
      <c r="E2" s="3"/>
      <c r="G2" s="29"/>
      <c r="H2" s="29"/>
      <c r="I2" s="29"/>
    </row>
    <row r="3" spans="1:11">
      <c r="A3" s="30"/>
      <c r="B3" s="31"/>
      <c r="C3" s="31"/>
      <c r="D3" s="97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98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971</v>
      </c>
      <c r="B5" s="99">
        <v>33.299999999999997</v>
      </c>
      <c r="C5" s="82">
        <v>0.38282407407407404</v>
      </c>
      <c r="D5" s="99">
        <v>32334.3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760</v>
      </c>
      <c r="B6" s="99">
        <v>33.299999999999997</v>
      </c>
      <c r="C6" s="82">
        <v>0.38282407407407404</v>
      </c>
      <c r="D6" s="99">
        <v>25308</v>
      </c>
      <c r="E6" s="83" t="s">
        <v>16</v>
      </c>
      <c r="F6" s="52"/>
      <c r="G6" s="54" t="s">
        <v>16</v>
      </c>
      <c r="H6" s="49">
        <f>SUMIF(E:E,$G$6,A:A)</f>
        <v>505000</v>
      </c>
      <c r="I6" s="85">
        <f>SUMIF(E:E,$G$6,D:D)</f>
        <v>16801778.954999991</v>
      </c>
    </row>
    <row r="7" spans="1:11">
      <c r="A7" s="80">
        <v>750</v>
      </c>
      <c r="B7" s="99">
        <v>33.299999999999997</v>
      </c>
      <c r="C7" s="82">
        <v>0.38282407407407404</v>
      </c>
      <c r="D7" s="99">
        <v>24975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250</v>
      </c>
      <c r="B8" s="99">
        <v>33.299999999999997</v>
      </c>
      <c r="C8" s="82">
        <v>0.38282407407407404</v>
      </c>
      <c r="D8" s="99">
        <v>8325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250</v>
      </c>
      <c r="B9" s="99">
        <v>33.299999999999997</v>
      </c>
      <c r="C9" s="82">
        <v>0.38282407407407404</v>
      </c>
      <c r="D9" s="99">
        <v>8325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250</v>
      </c>
      <c r="B10" s="99">
        <v>33.299999999999997</v>
      </c>
      <c r="C10" s="82">
        <v>0.38282407407407404</v>
      </c>
      <c r="D10" s="99">
        <v>8325</v>
      </c>
      <c r="E10" s="83" t="s">
        <v>16</v>
      </c>
      <c r="F10" s="52"/>
      <c r="G10" s="55" t="s">
        <v>17</v>
      </c>
      <c r="H10" s="106">
        <f>ROUND((I10/SUM(H6:H9)),6)</f>
        <v>33.270848999999998</v>
      </c>
      <c r="I10" s="40">
        <f>SUM(I6:I9)</f>
        <v>16801778.954999991</v>
      </c>
    </row>
    <row r="11" spans="1:11">
      <c r="A11" s="80">
        <v>240</v>
      </c>
      <c r="B11" s="99">
        <v>33.299999999999997</v>
      </c>
      <c r="C11" s="82">
        <v>0.38282407407407404</v>
      </c>
      <c r="D11" s="99">
        <v>7992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220</v>
      </c>
      <c r="B12" s="99">
        <v>33.299999999999997</v>
      </c>
      <c r="C12" s="82">
        <v>0.38282407407407404</v>
      </c>
      <c r="D12" s="99">
        <v>7326</v>
      </c>
      <c r="E12" s="83" t="s">
        <v>16</v>
      </c>
      <c r="F12" s="52"/>
      <c r="G12" s="100" t="s">
        <v>18</v>
      </c>
      <c r="H12" s="42">
        <v>43056</v>
      </c>
      <c r="I12" s="29"/>
    </row>
    <row r="13" spans="1:11">
      <c r="A13" s="80">
        <v>211</v>
      </c>
      <c r="B13" s="99">
        <v>33.299999999999997</v>
      </c>
      <c r="C13" s="82">
        <v>0.38282407407407404</v>
      </c>
      <c r="D13" s="99">
        <v>7026.3</v>
      </c>
      <c r="E13" s="83" t="s">
        <v>16</v>
      </c>
      <c r="F13" s="52"/>
      <c r="G13" s="101" t="s">
        <v>19</v>
      </c>
      <c r="H13" s="43" t="s">
        <v>28</v>
      </c>
      <c r="I13" s="44"/>
    </row>
    <row r="14" spans="1:11">
      <c r="A14" s="80">
        <v>166</v>
      </c>
      <c r="B14" s="99">
        <v>33.299999999999997</v>
      </c>
      <c r="C14" s="82">
        <v>0.38282407407407404</v>
      </c>
      <c r="D14" s="99">
        <v>5527.8</v>
      </c>
      <c r="E14" s="83" t="s">
        <v>16</v>
      </c>
      <c r="F14" s="52"/>
      <c r="G14" s="102" t="s">
        <v>20</v>
      </c>
      <c r="H14" s="43" t="s">
        <v>32</v>
      </c>
      <c r="I14" s="44"/>
    </row>
    <row r="15" spans="1:11">
      <c r="A15" s="80">
        <v>166</v>
      </c>
      <c r="B15" s="99">
        <v>33.295000000000002</v>
      </c>
      <c r="C15" s="82">
        <v>0.38282407407407404</v>
      </c>
      <c r="D15" s="99">
        <v>5526.97</v>
      </c>
      <c r="E15" s="83" t="s">
        <v>16</v>
      </c>
      <c r="F15" s="52"/>
      <c r="G15" s="103" t="s">
        <v>21</v>
      </c>
      <c r="H15" s="45" t="s">
        <v>22</v>
      </c>
      <c r="I15" s="44"/>
    </row>
    <row r="16" spans="1:11" ht="14.25" customHeight="1">
      <c r="A16" s="80">
        <v>108</v>
      </c>
      <c r="B16" s="99">
        <v>33.299999999999997</v>
      </c>
      <c r="C16" s="82">
        <v>0.38282407407407404</v>
      </c>
      <c r="D16" s="99">
        <v>3596.4</v>
      </c>
      <c r="E16" s="83" t="s">
        <v>16</v>
      </c>
      <c r="F16" s="52"/>
      <c r="G16" s="104" t="s">
        <v>23</v>
      </c>
      <c r="H16" s="45" t="s">
        <v>24</v>
      </c>
      <c r="I16" s="29"/>
    </row>
    <row r="17" spans="1:9">
      <c r="A17" s="80">
        <v>90</v>
      </c>
      <c r="B17" s="99">
        <v>33.299999999999997</v>
      </c>
      <c r="C17" s="82">
        <v>0.38282407407407404</v>
      </c>
      <c r="D17" s="99">
        <v>2997</v>
      </c>
      <c r="E17" s="83" t="s">
        <v>16</v>
      </c>
      <c r="F17" s="52"/>
      <c r="G17" s="104" t="s">
        <v>25</v>
      </c>
      <c r="H17" s="45" t="s">
        <v>33</v>
      </c>
      <c r="I17" s="46"/>
    </row>
    <row r="18" spans="1:9">
      <c r="A18" s="80">
        <v>29</v>
      </c>
      <c r="B18" s="99">
        <v>33.299999999999997</v>
      </c>
      <c r="C18" s="82">
        <v>0.38282407407407404</v>
      </c>
      <c r="D18" s="99">
        <v>965.7</v>
      </c>
      <c r="E18" s="83" t="s">
        <v>16</v>
      </c>
      <c r="F18" s="52"/>
      <c r="G18" s="105" t="s">
        <v>26</v>
      </c>
      <c r="H18" s="47" t="s">
        <v>27</v>
      </c>
      <c r="I18" s="46"/>
    </row>
    <row r="19" spans="1:9">
      <c r="A19" s="80">
        <v>29</v>
      </c>
      <c r="B19" s="99">
        <v>33.299999999999997</v>
      </c>
      <c r="C19" s="82">
        <v>0.38282407407407404</v>
      </c>
      <c r="D19" s="99">
        <v>965.7</v>
      </c>
      <c r="E19" s="83" t="s">
        <v>16</v>
      </c>
      <c r="F19" s="52"/>
      <c r="G19" s="29"/>
      <c r="H19" s="29"/>
      <c r="I19" s="29"/>
    </row>
    <row r="20" spans="1:9">
      <c r="A20" s="80">
        <v>250</v>
      </c>
      <c r="B20" s="99">
        <v>33.35</v>
      </c>
      <c r="C20" s="82">
        <v>0.39045138888888892</v>
      </c>
      <c r="D20" s="99">
        <v>8337.5</v>
      </c>
      <c r="E20" s="83" t="s">
        <v>16</v>
      </c>
      <c r="F20" s="52"/>
      <c r="G20" s="29"/>
      <c r="H20" s="29"/>
      <c r="I20" s="29"/>
    </row>
    <row r="21" spans="1:9">
      <c r="A21" s="80">
        <v>220</v>
      </c>
      <c r="B21" s="99">
        <v>33.35</v>
      </c>
      <c r="C21" s="82">
        <v>0.39045138888888892</v>
      </c>
      <c r="D21" s="99">
        <v>7337</v>
      </c>
      <c r="E21" s="83" t="s">
        <v>16</v>
      </c>
      <c r="F21" s="52"/>
      <c r="G21" s="29"/>
      <c r="H21" s="29"/>
      <c r="I21" s="29"/>
    </row>
    <row r="22" spans="1:9">
      <c r="A22" s="80">
        <v>166</v>
      </c>
      <c r="B22" s="99">
        <v>33.35</v>
      </c>
      <c r="C22" s="82">
        <v>0.39045138888888892</v>
      </c>
      <c r="D22" s="99">
        <v>5536.1</v>
      </c>
      <c r="E22" s="83" t="s">
        <v>16</v>
      </c>
      <c r="F22" s="52"/>
      <c r="G22" s="48"/>
      <c r="H22" s="48"/>
      <c r="I22" s="48"/>
    </row>
    <row r="23" spans="1:9">
      <c r="A23" s="80">
        <v>91</v>
      </c>
      <c r="B23" s="99">
        <v>33.35</v>
      </c>
      <c r="C23" s="82">
        <v>0.39045138888888892</v>
      </c>
      <c r="D23" s="99">
        <v>3034.85</v>
      </c>
      <c r="E23" s="83" t="s">
        <v>16</v>
      </c>
      <c r="F23" s="52"/>
      <c r="G23" s="48"/>
      <c r="H23" s="48"/>
      <c r="I23" s="48"/>
    </row>
    <row r="24" spans="1:9">
      <c r="A24" s="80">
        <v>1000</v>
      </c>
      <c r="B24" s="99">
        <v>33.35</v>
      </c>
      <c r="C24" s="82">
        <v>0.39052083333333337</v>
      </c>
      <c r="D24" s="99">
        <v>33350</v>
      </c>
      <c r="E24" s="83" t="s">
        <v>16</v>
      </c>
      <c r="F24" s="52"/>
      <c r="G24" s="48"/>
      <c r="H24" s="48"/>
      <c r="I24" s="48"/>
    </row>
    <row r="25" spans="1:9">
      <c r="A25" s="80">
        <v>1000</v>
      </c>
      <c r="B25" s="99">
        <v>33.35</v>
      </c>
      <c r="C25" s="82">
        <v>0.39052083333333337</v>
      </c>
      <c r="D25" s="99">
        <v>33350</v>
      </c>
      <c r="E25" s="83" t="s">
        <v>16</v>
      </c>
      <c r="F25" s="52"/>
      <c r="G25" s="48"/>
      <c r="H25" s="48"/>
      <c r="I25" s="48"/>
    </row>
    <row r="26" spans="1:9">
      <c r="A26" s="80">
        <v>597</v>
      </c>
      <c r="B26" s="99">
        <v>33.35</v>
      </c>
      <c r="C26" s="82">
        <v>0.39052083333333337</v>
      </c>
      <c r="D26" s="99">
        <v>19909.95</v>
      </c>
      <c r="E26" s="83" t="s">
        <v>16</v>
      </c>
      <c r="F26" s="52"/>
      <c r="G26" s="48"/>
      <c r="H26" s="48"/>
      <c r="I26" s="48"/>
    </row>
    <row r="27" spans="1:9">
      <c r="A27" s="80">
        <v>403</v>
      </c>
      <c r="B27" s="99">
        <v>33.35</v>
      </c>
      <c r="C27" s="82">
        <v>0.39052083333333337</v>
      </c>
      <c r="D27" s="99">
        <v>13440.05</v>
      </c>
      <c r="E27" s="83" t="s">
        <v>16</v>
      </c>
      <c r="F27" s="52"/>
      <c r="G27" s="48"/>
      <c r="H27" s="48"/>
      <c r="I27" s="48"/>
    </row>
    <row r="28" spans="1:9">
      <c r="A28" s="80">
        <v>197</v>
      </c>
      <c r="B28" s="99">
        <v>33.35</v>
      </c>
      <c r="C28" s="82">
        <v>0.39052083333333337</v>
      </c>
      <c r="D28" s="99">
        <v>6569.95</v>
      </c>
      <c r="E28" s="83" t="s">
        <v>16</v>
      </c>
      <c r="F28" s="52"/>
      <c r="G28" s="48"/>
      <c r="H28" s="48"/>
      <c r="I28" s="48"/>
    </row>
    <row r="29" spans="1:9">
      <c r="A29" s="80">
        <v>197</v>
      </c>
      <c r="B29" s="99">
        <v>33.35</v>
      </c>
      <c r="C29" s="82">
        <v>0.39052083333333337</v>
      </c>
      <c r="D29" s="99">
        <v>6569.95</v>
      </c>
      <c r="E29" s="83" t="s">
        <v>16</v>
      </c>
      <c r="F29" s="52"/>
      <c r="G29" s="48"/>
      <c r="H29" s="48"/>
      <c r="I29" s="48"/>
    </row>
    <row r="30" spans="1:9">
      <c r="A30" s="80">
        <v>174</v>
      </c>
      <c r="B30" s="99">
        <v>33.35</v>
      </c>
      <c r="C30" s="82">
        <v>0.39052083333333337</v>
      </c>
      <c r="D30" s="99">
        <v>5802.9</v>
      </c>
      <c r="E30" s="83" t="s">
        <v>16</v>
      </c>
      <c r="F30" s="52"/>
      <c r="G30" s="48"/>
      <c r="H30" s="48"/>
      <c r="I30" s="48"/>
    </row>
    <row r="31" spans="1:9">
      <c r="A31" s="80">
        <v>76</v>
      </c>
      <c r="B31" s="99">
        <v>33.35</v>
      </c>
      <c r="C31" s="82">
        <v>0.39052083333333337</v>
      </c>
      <c r="D31" s="99">
        <v>2534.6</v>
      </c>
      <c r="E31" s="83" t="s">
        <v>16</v>
      </c>
      <c r="F31" s="52"/>
      <c r="G31" s="48"/>
      <c r="H31" s="48"/>
      <c r="I31" s="48"/>
    </row>
    <row r="32" spans="1:9">
      <c r="A32" s="80">
        <v>1866</v>
      </c>
      <c r="B32" s="99">
        <v>33.414999999999999</v>
      </c>
      <c r="C32" s="82">
        <v>0.39339120370370373</v>
      </c>
      <c r="D32" s="99">
        <v>62352.39</v>
      </c>
      <c r="E32" s="83" t="s">
        <v>16</v>
      </c>
      <c r="F32" s="52"/>
      <c r="G32" s="48"/>
      <c r="H32" s="48"/>
      <c r="I32" s="48"/>
    </row>
    <row r="33" spans="1:9">
      <c r="A33" s="80">
        <v>250</v>
      </c>
      <c r="B33" s="99">
        <v>33.414999999999999</v>
      </c>
      <c r="C33" s="82">
        <v>0.39339120370370373</v>
      </c>
      <c r="D33" s="99">
        <v>8353.75</v>
      </c>
      <c r="E33" s="83" t="s">
        <v>16</v>
      </c>
      <c r="G33" s="48"/>
      <c r="H33" s="48"/>
      <c r="I33" s="48"/>
    </row>
    <row r="34" spans="1:9">
      <c r="A34" s="80">
        <v>250</v>
      </c>
      <c r="B34" s="99">
        <v>33.414999999999999</v>
      </c>
      <c r="C34" s="82">
        <v>0.39339120370370373</v>
      </c>
      <c r="D34" s="99">
        <v>8353.75</v>
      </c>
      <c r="E34" s="83" t="s">
        <v>16</v>
      </c>
      <c r="G34" s="29"/>
      <c r="H34" s="29"/>
      <c r="I34" s="29"/>
    </row>
    <row r="35" spans="1:9">
      <c r="A35" s="80">
        <v>220</v>
      </c>
      <c r="B35" s="99">
        <v>33.414999999999999</v>
      </c>
      <c r="C35" s="82">
        <v>0.39339120370370373</v>
      </c>
      <c r="D35" s="99">
        <v>7351.3</v>
      </c>
      <c r="E35" s="83" t="s">
        <v>16</v>
      </c>
    </row>
    <row r="36" spans="1:9">
      <c r="A36" s="80">
        <v>181</v>
      </c>
      <c r="B36" s="99">
        <v>33.414999999999999</v>
      </c>
      <c r="C36" s="82">
        <v>0.39339120370370373</v>
      </c>
      <c r="D36" s="99">
        <v>6048.1149999999998</v>
      </c>
      <c r="E36" s="83" t="s">
        <v>16</v>
      </c>
    </row>
    <row r="37" spans="1:9">
      <c r="A37" s="80">
        <v>175</v>
      </c>
      <c r="B37" s="99">
        <v>33.414999999999999</v>
      </c>
      <c r="C37" s="82">
        <v>0.39339120370370373</v>
      </c>
      <c r="D37" s="99">
        <v>5847.625</v>
      </c>
      <c r="E37" s="83" t="s">
        <v>16</v>
      </c>
    </row>
    <row r="38" spans="1:9">
      <c r="A38" s="80">
        <v>166</v>
      </c>
      <c r="B38" s="99">
        <v>33.414999999999999</v>
      </c>
      <c r="C38" s="82">
        <v>0.39339120370370373</v>
      </c>
      <c r="D38" s="99">
        <v>5546.89</v>
      </c>
      <c r="E38" s="83" t="s">
        <v>16</v>
      </c>
    </row>
    <row r="39" spans="1:9">
      <c r="A39" s="80">
        <v>162</v>
      </c>
      <c r="B39" s="99">
        <v>33.414999999999999</v>
      </c>
      <c r="C39" s="82">
        <v>0.39339120370370373</v>
      </c>
      <c r="D39" s="99">
        <v>5413.23</v>
      </c>
      <c r="E39" s="83" t="s">
        <v>16</v>
      </c>
    </row>
    <row r="40" spans="1:9">
      <c r="A40" s="80">
        <v>153</v>
      </c>
      <c r="B40" s="99">
        <v>33.414999999999999</v>
      </c>
      <c r="C40" s="82">
        <v>0.39339120370370373</v>
      </c>
      <c r="D40" s="99">
        <v>5112.4949999999999</v>
      </c>
      <c r="E40" s="83" t="s">
        <v>16</v>
      </c>
    </row>
    <row r="41" spans="1:9">
      <c r="A41" s="80">
        <v>6577</v>
      </c>
      <c r="B41" s="99">
        <v>33.414999999999999</v>
      </c>
      <c r="C41" s="82">
        <v>0.39391203703703703</v>
      </c>
      <c r="D41" s="99">
        <v>219770.45499999999</v>
      </c>
      <c r="E41" s="83" t="s">
        <v>16</v>
      </c>
    </row>
    <row r="42" spans="1:9">
      <c r="A42" s="80">
        <v>840</v>
      </c>
      <c r="B42" s="99">
        <v>33.35</v>
      </c>
      <c r="C42" s="82">
        <v>0.39961805555555557</v>
      </c>
      <c r="D42" s="99">
        <v>28014</v>
      </c>
      <c r="E42" s="83" t="s">
        <v>16</v>
      </c>
    </row>
    <row r="43" spans="1:9">
      <c r="A43" s="80">
        <v>830</v>
      </c>
      <c r="B43" s="99">
        <v>33.35</v>
      </c>
      <c r="C43" s="82">
        <v>0.39961805555555557</v>
      </c>
      <c r="D43" s="99">
        <v>27680.5</v>
      </c>
      <c r="E43" s="83" t="s">
        <v>16</v>
      </c>
    </row>
    <row r="44" spans="1:9">
      <c r="A44" s="80">
        <v>826</v>
      </c>
      <c r="B44" s="99">
        <v>33.35</v>
      </c>
      <c r="C44" s="82">
        <v>0.39961805555555557</v>
      </c>
      <c r="D44" s="99">
        <v>27547.1</v>
      </c>
      <c r="E44" s="83" t="s">
        <v>16</v>
      </c>
    </row>
    <row r="45" spans="1:9">
      <c r="A45" s="80">
        <v>763</v>
      </c>
      <c r="B45" s="99">
        <v>33.35</v>
      </c>
      <c r="C45" s="82">
        <v>0.39961805555555557</v>
      </c>
      <c r="D45" s="99">
        <v>25446.05</v>
      </c>
      <c r="E45" s="83" t="s">
        <v>16</v>
      </c>
    </row>
    <row r="46" spans="1:9">
      <c r="A46" s="80">
        <v>662</v>
      </c>
      <c r="B46" s="99">
        <v>33.35</v>
      </c>
      <c r="C46" s="82">
        <v>0.39961805555555557</v>
      </c>
      <c r="D46" s="99">
        <v>22077.7</v>
      </c>
      <c r="E46" s="83" t="s">
        <v>16</v>
      </c>
    </row>
    <row r="47" spans="1:9">
      <c r="A47" s="80">
        <v>599</v>
      </c>
      <c r="B47" s="99">
        <v>33.35</v>
      </c>
      <c r="C47" s="82">
        <v>0.39961805555555557</v>
      </c>
      <c r="D47" s="99">
        <v>19976.650000000001</v>
      </c>
      <c r="E47" s="83" t="s">
        <v>16</v>
      </c>
    </row>
    <row r="48" spans="1:9">
      <c r="A48" s="80">
        <v>401</v>
      </c>
      <c r="B48" s="99">
        <v>33.35</v>
      </c>
      <c r="C48" s="82">
        <v>0.39961805555555557</v>
      </c>
      <c r="D48" s="99">
        <v>13373.35</v>
      </c>
      <c r="E48" s="83" t="s">
        <v>16</v>
      </c>
    </row>
    <row r="49" spans="1:5">
      <c r="A49" s="80">
        <v>362</v>
      </c>
      <c r="B49" s="99">
        <v>33.35</v>
      </c>
      <c r="C49" s="82">
        <v>0.39961805555555557</v>
      </c>
      <c r="D49" s="99">
        <v>12072.7</v>
      </c>
      <c r="E49" s="83" t="s">
        <v>16</v>
      </c>
    </row>
    <row r="50" spans="1:5">
      <c r="A50" s="80">
        <v>338</v>
      </c>
      <c r="B50" s="99">
        <v>33.35</v>
      </c>
      <c r="C50" s="82">
        <v>0.39961805555555557</v>
      </c>
      <c r="D50" s="99">
        <v>11272.3</v>
      </c>
      <c r="E50" s="83" t="s">
        <v>16</v>
      </c>
    </row>
    <row r="51" spans="1:5">
      <c r="A51" s="80">
        <v>275</v>
      </c>
      <c r="B51" s="99">
        <v>33.35</v>
      </c>
      <c r="C51" s="82">
        <v>0.39961805555555557</v>
      </c>
      <c r="D51" s="99">
        <v>9171.25</v>
      </c>
      <c r="E51" s="83" t="s">
        <v>16</v>
      </c>
    </row>
    <row r="52" spans="1:5">
      <c r="A52" s="80">
        <v>237</v>
      </c>
      <c r="B52" s="99">
        <v>33.35</v>
      </c>
      <c r="C52" s="82">
        <v>0.39961805555555557</v>
      </c>
      <c r="D52" s="99">
        <v>7903.95</v>
      </c>
      <c r="E52" s="83" t="s">
        <v>16</v>
      </c>
    </row>
    <row r="53" spans="1:5">
      <c r="A53" s="80">
        <v>170</v>
      </c>
      <c r="B53" s="99">
        <v>33.35</v>
      </c>
      <c r="C53" s="82">
        <v>0.39961805555555557</v>
      </c>
      <c r="D53" s="99">
        <v>5669.5</v>
      </c>
      <c r="E53" s="83" t="s">
        <v>16</v>
      </c>
    </row>
    <row r="54" spans="1:5">
      <c r="A54" s="80">
        <v>39</v>
      </c>
      <c r="B54" s="99">
        <v>33.35</v>
      </c>
      <c r="C54" s="82">
        <v>0.39961805555555557</v>
      </c>
      <c r="D54" s="99">
        <v>1300.6500000000001</v>
      </c>
      <c r="E54" s="83" t="s">
        <v>16</v>
      </c>
    </row>
    <row r="55" spans="1:5">
      <c r="A55" s="80">
        <v>1000</v>
      </c>
      <c r="B55" s="99">
        <v>33.35</v>
      </c>
      <c r="C55" s="82">
        <v>0.39968749999999997</v>
      </c>
      <c r="D55" s="99">
        <v>33350</v>
      </c>
      <c r="E55" s="83" t="s">
        <v>16</v>
      </c>
    </row>
    <row r="56" spans="1:5">
      <c r="A56" s="80">
        <v>1000</v>
      </c>
      <c r="B56" s="99">
        <v>33.35</v>
      </c>
      <c r="C56" s="82">
        <v>0.39986111111111106</v>
      </c>
      <c r="D56" s="99">
        <v>33350</v>
      </c>
      <c r="E56" s="83" t="s">
        <v>16</v>
      </c>
    </row>
    <row r="57" spans="1:5">
      <c r="A57" s="80">
        <v>770</v>
      </c>
      <c r="B57" s="99">
        <v>33.35</v>
      </c>
      <c r="C57" s="82">
        <v>0.39986111111111106</v>
      </c>
      <c r="D57" s="99">
        <v>25679.5</v>
      </c>
      <c r="E57" s="83" t="s">
        <v>16</v>
      </c>
    </row>
    <row r="58" spans="1:5">
      <c r="A58" s="80">
        <v>763</v>
      </c>
      <c r="B58" s="99">
        <v>33.35</v>
      </c>
      <c r="C58" s="82">
        <v>0.39986111111111106</v>
      </c>
      <c r="D58" s="99">
        <v>25446.05</v>
      </c>
      <c r="E58" s="83" t="s">
        <v>16</v>
      </c>
    </row>
    <row r="59" spans="1:5">
      <c r="A59" s="80">
        <v>340</v>
      </c>
      <c r="B59" s="99">
        <v>33.35</v>
      </c>
      <c r="C59" s="82">
        <v>0.39986111111111106</v>
      </c>
      <c r="D59" s="99">
        <v>11339</v>
      </c>
      <c r="E59" s="83" t="s">
        <v>16</v>
      </c>
    </row>
    <row r="60" spans="1:5">
      <c r="A60" s="80">
        <v>250</v>
      </c>
      <c r="B60" s="99">
        <v>33.35</v>
      </c>
      <c r="C60" s="82">
        <v>0.39986111111111106</v>
      </c>
      <c r="D60" s="99">
        <v>8337.5</v>
      </c>
      <c r="E60" s="83" t="s">
        <v>16</v>
      </c>
    </row>
    <row r="61" spans="1:5">
      <c r="A61" s="80">
        <v>237</v>
      </c>
      <c r="B61" s="99">
        <v>33.35</v>
      </c>
      <c r="C61" s="82">
        <v>0.39986111111111106</v>
      </c>
      <c r="D61" s="99">
        <v>7903.95</v>
      </c>
      <c r="E61" s="83" t="s">
        <v>16</v>
      </c>
    </row>
    <row r="62" spans="1:5">
      <c r="A62" s="80">
        <v>230</v>
      </c>
      <c r="B62" s="99">
        <v>33.35</v>
      </c>
      <c r="C62" s="82">
        <v>0.39986111111111106</v>
      </c>
      <c r="D62" s="99">
        <v>7670.5</v>
      </c>
      <c r="E62" s="83" t="s">
        <v>16</v>
      </c>
    </row>
    <row r="63" spans="1:5">
      <c r="A63" s="80">
        <v>12</v>
      </c>
      <c r="B63" s="99">
        <v>33.35</v>
      </c>
      <c r="C63" s="82">
        <v>0.39986111111111106</v>
      </c>
      <c r="D63" s="99">
        <v>400.2</v>
      </c>
      <c r="E63" s="83" t="s">
        <v>16</v>
      </c>
    </row>
    <row r="64" spans="1:5">
      <c r="A64" s="80">
        <v>373</v>
      </c>
      <c r="B64" s="99">
        <v>33.35</v>
      </c>
      <c r="C64" s="82">
        <v>0.39993055555555551</v>
      </c>
      <c r="D64" s="99">
        <v>12439.55</v>
      </c>
      <c r="E64" s="83" t="s">
        <v>16</v>
      </c>
    </row>
    <row r="65" spans="1:5">
      <c r="A65" s="80">
        <v>227</v>
      </c>
      <c r="B65" s="99">
        <v>33.35</v>
      </c>
      <c r="C65" s="82">
        <v>0.39997685185185183</v>
      </c>
      <c r="D65" s="99">
        <v>7570.45</v>
      </c>
      <c r="E65" s="83" t="s">
        <v>16</v>
      </c>
    </row>
    <row r="66" spans="1:5">
      <c r="A66" s="80">
        <v>180</v>
      </c>
      <c r="B66" s="99">
        <v>33.35</v>
      </c>
      <c r="C66" s="82">
        <v>0.39997685185185183</v>
      </c>
      <c r="D66" s="99">
        <v>6003</v>
      </c>
      <c r="E66" s="83" t="s">
        <v>16</v>
      </c>
    </row>
    <row r="67" spans="1:5">
      <c r="A67" s="80">
        <v>150</v>
      </c>
      <c r="B67" s="99">
        <v>33.35</v>
      </c>
      <c r="C67" s="82">
        <v>0.39997685185185183</v>
      </c>
      <c r="D67" s="99">
        <v>5002.5</v>
      </c>
      <c r="E67" s="83" t="s">
        <v>16</v>
      </c>
    </row>
    <row r="68" spans="1:5">
      <c r="A68" s="80">
        <v>150</v>
      </c>
      <c r="B68" s="99">
        <v>33.35</v>
      </c>
      <c r="C68" s="82">
        <v>0.39997685185185183</v>
      </c>
      <c r="D68" s="99">
        <v>5002.5</v>
      </c>
      <c r="E68" s="83" t="s">
        <v>16</v>
      </c>
    </row>
    <row r="69" spans="1:5">
      <c r="A69" s="80">
        <v>47</v>
      </c>
      <c r="B69" s="99">
        <v>33.35</v>
      </c>
      <c r="C69" s="82">
        <v>0.39997685185185183</v>
      </c>
      <c r="D69" s="99">
        <v>1567.45</v>
      </c>
      <c r="E69" s="83" t="s">
        <v>16</v>
      </c>
    </row>
    <row r="70" spans="1:5">
      <c r="A70" s="80">
        <v>98</v>
      </c>
      <c r="B70" s="99">
        <v>33.35</v>
      </c>
      <c r="C70" s="82">
        <v>0.40002314814814816</v>
      </c>
      <c r="D70" s="99">
        <v>3268.3</v>
      </c>
      <c r="E70" s="83" t="s">
        <v>16</v>
      </c>
    </row>
    <row r="71" spans="1:5">
      <c r="A71" s="80">
        <v>87</v>
      </c>
      <c r="B71" s="99">
        <v>33.35</v>
      </c>
      <c r="C71" s="82">
        <v>0.40039351851851851</v>
      </c>
      <c r="D71" s="99">
        <v>2901.45</v>
      </c>
      <c r="E71" s="83" t="s">
        <v>16</v>
      </c>
    </row>
    <row r="72" spans="1:5">
      <c r="A72" s="80">
        <v>618</v>
      </c>
      <c r="B72" s="99">
        <v>33.35</v>
      </c>
      <c r="C72" s="82">
        <v>0.40059027777777773</v>
      </c>
      <c r="D72" s="99">
        <v>20610.3</v>
      </c>
      <c r="E72" s="83" t="s">
        <v>16</v>
      </c>
    </row>
    <row r="73" spans="1:5">
      <c r="A73" s="80">
        <v>1000</v>
      </c>
      <c r="B73" s="99">
        <v>33.35</v>
      </c>
      <c r="C73" s="82">
        <v>0.40086805555555555</v>
      </c>
      <c r="D73" s="99">
        <v>33350</v>
      </c>
      <c r="E73" s="83" t="s">
        <v>16</v>
      </c>
    </row>
    <row r="74" spans="1:5">
      <c r="A74" s="80">
        <v>379</v>
      </c>
      <c r="B74" s="99">
        <v>33.35</v>
      </c>
      <c r="C74" s="82">
        <v>0.40086805555555555</v>
      </c>
      <c r="D74" s="99">
        <v>12639.65</v>
      </c>
      <c r="E74" s="83" t="s">
        <v>16</v>
      </c>
    </row>
    <row r="75" spans="1:5">
      <c r="A75" s="80">
        <v>368</v>
      </c>
      <c r="B75" s="99">
        <v>33.35</v>
      </c>
      <c r="C75" s="82">
        <v>0.40086805555555555</v>
      </c>
      <c r="D75" s="99">
        <v>12272.8</v>
      </c>
      <c r="E75" s="83" t="s">
        <v>16</v>
      </c>
    </row>
    <row r="76" spans="1:5">
      <c r="A76" s="80">
        <v>325</v>
      </c>
      <c r="B76" s="99">
        <v>33.35</v>
      </c>
      <c r="C76" s="82">
        <v>0.40086805555555555</v>
      </c>
      <c r="D76" s="99">
        <v>10838.75</v>
      </c>
      <c r="E76" s="83" t="s">
        <v>16</v>
      </c>
    </row>
    <row r="77" spans="1:5">
      <c r="A77" s="80">
        <v>250</v>
      </c>
      <c r="B77" s="99">
        <v>33.35</v>
      </c>
      <c r="C77" s="82">
        <v>0.40086805555555555</v>
      </c>
      <c r="D77" s="99">
        <v>8337.5</v>
      </c>
      <c r="E77" s="83" t="s">
        <v>16</v>
      </c>
    </row>
    <row r="78" spans="1:5">
      <c r="A78" s="80">
        <v>180</v>
      </c>
      <c r="B78" s="99">
        <v>33.35</v>
      </c>
      <c r="C78" s="82">
        <v>0.40086805555555555</v>
      </c>
      <c r="D78" s="99">
        <v>6003</v>
      </c>
      <c r="E78" s="83" t="s">
        <v>16</v>
      </c>
    </row>
    <row r="79" spans="1:5">
      <c r="A79" s="80">
        <v>129</v>
      </c>
      <c r="B79" s="99">
        <v>33.35</v>
      </c>
      <c r="C79" s="82">
        <v>0.40086805555555555</v>
      </c>
      <c r="D79" s="99">
        <v>4302.1499999999996</v>
      </c>
      <c r="E79" s="83" t="s">
        <v>16</v>
      </c>
    </row>
    <row r="80" spans="1:5">
      <c r="A80" s="80">
        <v>116</v>
      </c>
      <c r="B80" s="99">
        <v>33.35</v>
      </c>
      <c r="C80" s="82">
        <v>0.40086805555555555</v>
      </c>
      <c r="D80" s="99">
        <v>3868.6</v>
      </c>
      <c r="E80" s="83" t="s">
        <v>16</v>
      </c>
    </row>
    <row r="81" spans="1:5">
      <c r="A81" s="80">
        <v>8</v>
      </c>
      <c r="B81" s="99">
        <v>33.35</v>
      </c>
      <c r="C81" s="82">
        <v>0.40086805555555555</v>
      </c>
      <c r="D81" s="99">
        <v>266.8</v>
      </c>
      <c r="E81" s="83" t="s">
        <v>16</v>
      </c>
    </row>
    <row r="82" spans="1:5">
      <c r="A82" s="80">
        <v>734</v>
      </c>
      <c r="B82" s="99">
        <v>33.314999999999998</v>
      </c>
      <c r="C82" s="82">
        <v>0.4053356481481481</v>
      </c>
      <c r="D82" s="99">
        <v>24453.21</v>
      </c>
      <c r="E82" s="83" t="s">
        <v>16</v>
      </c>
    </row>
    <row r="83" spans="1:5">
      <c r="A83" s="80">
        <v>568</v>
      </c>
      <c r="B83" s="99">
        <v>33.314999999999998</v>
      </c>
      <c r="C83" s="82">
        <v>0.4053356481481481</v>
      </c>
      <c r="D83" s="99">
        <v>18922.919999999998</v>
      </c>
      <c r="E83" s="83" t="s">
        <v>16</v>
      </c>
    </row>
    <row r="84" spans="1:5">
      <c r="A84" s="80">
        <v>266</v>
      </c>
      <c r="B84" s="99">
        <v>33.314999999999998</v>
      </c>
      <c r="C84" s="82">
        <v>0.4053356481481481</v>
      </c>
      <c r="D84" s="99">
        <v>8861.7900000000009</v>
      </c>
      <c r="E84" s="83" t="s">
        <v>16</v>
      </c>
    </row>
    <row r="85" spans="1:5">
      <c r="A85" s="80">
        <v>260</v>
      </c>
      <c r="B85" s="99">
        <v>33.314999999999998</v>
      </c>
      <c r="C85" s="82">
        <v>0.4053356481481481</v>
      </c>
      <c r="D85" s="99">
        <v>8661.9</v>
      </c>
      <c r="E85" s="83" t="s">
        <v>16</v>
      </c>
    </row>
    <row r="86" spans="1:5">
      <c r="A86" s="80">
        <v>166</v>
      </c>
      <c r="B86" s="99">
        <v>33.314999999999998</v>
      </c>
      <c r="C86" s="82">
        <v>0.4053356481481481</v>
      </c>
      <c r="D86" s="99">
        <v>5530.29</v>
      </c>
      <c r="E86" s="83" t="s">
        <v>16</v>
      </c>
    </row>
    <row r="87" spans="1:5">
      <c r="A87" s="80">
        <v>166</v>
      </c>
      <c r="B87" s="99">
        <v>33.314999999999998</v>
      </c>
      <c r="C87" s="82">
        <v>0.4053356481481481</v>
      </c>
      <c r="D87" s="99">
        <v>5530.29</v>
      </c>
      <c r="E87" s="83" t="s">
        <v>16</v>
      </c>
    </row>
    <row r="88" spans="1:5">
      <c r="A88" s="80">
        <v>100</v>
      </c>
      <c r="B88" s="99">
        <v>33.314999999999998</v>
      </c>
      <c r="C88" s="82">
        <v>0.4053356481481481</v>
      </c>
      <c r="D88" s="99">
        <v>3331.5</v>
      </c>
      <c r="E88" s="83" t="s">
        <v>16</v>
      </c>
    </row>
    <row r="89" spans="1:5">
      <c r="A89" s="80">
        <v>1000</v>
      </c>
      <c r="B89" s="99">
        <v>33.314999999999998</v>
      </c>
      <c r="C89" s="82">
        <v>0.4059490740740741</v>
      </c>
      <c r="D89" s="99">
        <v>33315</v>
      </c>
      <c r="E89" s="83" t="s">
        <v>16</v>
      </c>
    </row>
    <row r="90" spans="1:5">
      <c r="A90" s="80">
        <v>740</v>
      </c>
      <c r="B90" s="99">
        <v>33.314999999999998</v>
      </c>
      <c r="C90" s="82">
        <v>0.4059490740740741</v>
      </c>
      <c r="D90" s="99">
        <v>24653.1</v>
      </c>
      <c r="E90" s="83" t="s">
        <v>16</v>
      </c>
    </row>
    <row r="91" spans="1:5">
      <c r="A91" s="80">
        <v>740</v>
      </c>
      <c r="B91" s="99">
        <v>33.314999999999998</v>
      </c>
      <c r="C91" s="82">
        <v>0.4059490740740741</v>
      </c>
      <c r="D91" s="99">
        <v>24653.1</v>
      </c>
      <c r="E91" s="83" t="s">
        <v>16</v>
      </c>
    </row>
    <row r="92" spans="1:5">
      <c r="A92" s="80">
        <v>740</v>
      </c>
      <c r="B92" s="99">
        <v>33.314999999999998</v>
      </c>
      <c r="C92" s="82">
        <v>0.4059490740740741</v>
      </c>
      <c r="D92" s="99">
        <v>24653.1</v>
      </c>
      <c r="E92" s="83" t="s">
        <v>16</v>
      </c>
    </row>
    <row r="93" spans="1:5">
      <c r="A93" s="80">
        <v>260</v>
      </c>
      <c r="B93" s="99">
        <v>33.314999999999998</v>
      </c>
      <c r="C93" s="82">
        <v>0.4059490740740741</v>
      </c>
      <c r="D93" s="99">
        <v>8661.9</v>
      </c>
      <c r="E93" s="83" t="s">
        <v>16</v>
      </c>
    </row>
    <row r="94" spans="1:5">
      <c r="A94" s="80">
        <v>260</v>
      </c>
      <c r="B94" s="99">
        <v>33.314999999999998</v>
      </c>
      <c r="C94" s="82">
        <v>0.4059490740740741</v>
      </c>
      <c r="D94" s="99">
        <v>8661.9</v>
      </c>
      <c r="E94" s="83" t="s">
        <v>16</v>
      </c>
    </row>
    <row r="95" spans="1:5">
      <c r="A95" s="80">
        <v>40</v>
      </c>
      <c r="B95" s="99">
        <v>33.314999999999998</v>
      </c>
      <c r="C95" s="82">
        <v>0.4059490740740741</v>
      </c>
      <c r="D95" s="99">
        <v>1332.6</v>
      </c>
      <c r="E95" s="83" t="s">
        <v>16</v>
      </c>
    </row>
    <row r="96" spans="1:5">
      <c r="A96" s="80">
        <v>3334</v>
      </c>
      <c r="B96" s="99">
        <v>33.314999999999998</v>
      </c>
      <c r="C96" s="82">
        <v>0.40597222222222223</v>
      </c>
      <c r="D96" s="99">
        <v>111072.21</v>
      </c>
      <c r="E96" s="83" t="s">
        <v>16</v>
      </c>
    </row>
    <row r="97" spans="1:5">
      <c r="A97" s="80">
        <v>1000</v>
      </c>
      <c r="B97" s="99">
        <v>33.314999999999998</v>
      </c>
      <c r="C97" s="82">
        <v>0.40597222222222223</v>
      </c>
      <c r="D97" s="99">
        <v>33315</v>
      </c>
      <c r="E97" s="83" t="s">
        <v>16</v>
      </c>
    </row>
    <row r="98" spans="1:5">
      <c r="A98" s="80">
        <v>797</v>
      </c>
      <c r="B98" s="99">
        <v>33.314999999999998</v>
      </c>
      <c r="C98" s="82">
        <v>0.40597222222222223</v>
      </c>
      <c r="D98" s="99">
        <v>26552.055</v>
      </c>
      <c r="E98" s="83" t="s">
        <v>16</v>
      </c>
    </row>
    <row r="99" spans="1:5">
      <c r="A99" s="80">
        <v>696</v>
      </c>
      <c r="B99" s="99">
        <v>33.314999999999998</v>
      </c>
      <c r="C99" s="82">
        <v>0.40597222222222223</v>
      </c>
      <c r="D99" s="99">
        <v>23187.24</v>
      </c>
      <c r="E99" s="83" t="s">
        <v>16</v>
      </c>
    </row>
    <row r="100" spans="1:5">
      <c r="A100" s="80">
        <v>696</v>
      </c>
      <c r="B100" s="99">
        <v>33.314999999999998</v>
      </c>
      <c r="C100" s="82">
        <v>0.40597222222222223</v>
      </c>
      <c r="D100" s="99">
        <v>23187.24</v>
      </c>
      <c r="E100" s="83" t="s">
        <v>16</v>
      </c>
    </row>
    <row r="101" spans="1:5">
      <c r="A101" s="80">
        <v>696</v>
      </c>
      <c r="B101" s="99">
        <v>33.314999999999998</v>
      </c>
      <c r="C101" s="82">
        <v>0.40597222222222223</v>
      </c>
      <c r="D101" s="99">
        <v>23187.24</v>
      </c>
      <c r="E101" s="83" t="s">
        <v>16</v>
      </c>
    </row>
    <row r="102" spans="1:5">
      <c r="A102" s="80">
        <v>539</v>
      </c>
      <c r="B102" s="99">
        <v>33.314999999999998</v>
      </c>
      <c r="C102" s="82">
        <v>0.40597222222222223</v>
      </c>
      <c r="D102" s="99">
        <v>17956.785</v>
      </c>
      <c r="E102" s="83" t="s">
        <v>16</v>
      </c>
    </row>
    <row r="103" spans="1:5">
      <c r="A103" s="80">
        <v>304</v>
      </c>
      <c r="B103" s="99">
        <v>33.314999999999998</v>
      </c>
      <c r="C103" s="82">
        <v>0.40597222222222223</v>
      </c>
      <c r="D103" s="99">
        <v>10127.76</v>
      </c>
      <c r="E103" s="83" t="s">
        <v>16</v>
      </c>
    </row>
    <row r="104" spans="1:5">
      <c r="A104" s="80">
        <v>304</v>
      </c>
      <c r="B104" s="99">
        <v>33.314999999999998</v>
      </c>
      <c r="C104" s="82">
        <v>0.40597222222222223</v>
      </c>
      <c r="D104" s="99">
        <v>10127.76</v>
      </c>
      <c r="E104" s="83" t="s">
        <v>16</v>
      </c>
    </row>
    <row r="105" spans="1:5">
      <c r="A105" s="80">
        <v>230</v>
      </c>
      <c r="B105" s="99">
        <v>33.314999999999998</v>
      </c>
      <c r="C105" s="82">
        <v>0.40597222222222223</v>
      </c>
      <c r="D105" s="99">
        <v>7662.45</v>
      </c>
      <c r="E105" s="83" t="s">
        <v>16</v>
      </c>
    </row>
    <row r="106" spans="1:5">
      <c r="A106" s="80">
        <v>222</v>
      </c>
      <c r="B106" s="99">
        <v>33.314999999999998</v>
      </c>
      <c r="C106" s="82">
        <v>0.40597222222222223</v>
      </c>
      <c r="D106" s="99">
        <v>7395.93</v>
      </c>
      <c r="E106" s="83" t="s">
        <v>16</v>
      </c>
    </row>
    <row r="107" spans="1:5">
      <c r="A107" s="80">
        <v>203</v>
      </c>
      <c r="B107" s="99">
        <v>33.314999999999998</v>
      </c>
      <c r="C107" s="82">
        <v>0.40597222222222223</v>
      </c>
      <c r="D107" s="99">
        <v>6762.9449999999997</v>
      </c>
      <c r="E107" s="83" t="s">
        <v>16</v>
      </c>
    </row>
    <row r="108" spans="1:5">
      <c r="A108" s="80">
        <v>134</v>
      </c>
      <c r="B108" s="99">
        <v>33.314999999999998</v>
      </c>
      <c r="C108" s="82">
        <v>0.40597222222222223</v>
      </c>
      <c r="D108" s="99">
        <v>4464.21</v>
      </c>
      <c r="E108" s="83" t="s">
        <v>16</v>
      </c>
    </row>
    <row r="109" spans="1:5">
      <c r="A109" s="80">
        <v>93</v>
      </c>
      <c r="B109" s="99">
        <v>33.314999999999998</v>
      </c>
      <c r="C109" s="82">
        <v>0.40597222222222223</v>
      </c>
      <c r="D109" s="99">
        <v>3098.2950000000001</v>
      </c>
      <c r="E109" s="83" t="s">
        <v>16</v>
      </c>
    </row>
    <row r="110" spans="1:5">
      <c r="A110" s="80">
        <v>84</v>
      </c>
      <c r="B110" s="99">
        <v>33.314999999999998</v>
      </c>
      <c r="C110" s="82">
        <v>0.40597222222222223</v>
      </c>
      <c r="D110" s="99">
        <v>2798.46</v>
      </c>
      <c r="E110" s="83" t="s">
        <v>16</v>
      </c>
    </row>
    <row r="111" spans="1:5">
      <c r="A111" s="80">
        <v>77</v>
      </c>
      <c r="B111" s="99">
        <v>33.314999999999998</v>
      </c>
      <c r="C111" s="82">
        <v>0.40597222222222223</v>
      </c>
      <c r="D111" s="99">
        <v>2565.2550000000001</v>
      </c>
      <c r="E111" s="83" t="s">
        <v>16</v>
      </c>
    </row>
    <row r="112" spans="1:5">
      <c r="A112" s="80">
        <v>61</v>
      </c>
      <c r="B112" s="99">
        <v>33.314999999999998</v>
      </c>
      <c r="C112" s="82">
        <v>0.40597222222222223</v>
      </c>
      <c r="D112" s="99">
        <v>2032.2149999999999</v>
      </c>
      <c r="E112" s="83" t="s">
        <v>16</v>
      </c>
    </row>
    <row r="113" spans="1:5">
      <c r="A113" s="80">
        <v>4243</v>
      </c>
      <c r="B113" s="99">
        <v>33.31</v>
      </c>
      <c r="C113" s="82">
        <v>0.42253472222222221</v>
      </c>
      <c r="D113" s="99">
        <v>141334.32999999999</v>
      </c>
      <c r="E113" s="83" t="s">
        <v>16</v>
      </c>
    </row>
    <row r="114" spans="1:5">
      <c r="A114" s="80">
        <v>2000</v>
      </c>
      <c r="B114" s="99">
        <v>33.31</v>
      </c>
      <c r="C114" s="82">
        <v>0.42253472222222221</v>
      </c>
      <c r="D114" s="99">
        <v>66620</v>
      </c>
      <c r="E114" s="83" t="s">
        <v>16</v>
      </c>
    </row>
    <row r="115" spans="1:5">
      <c r="A115" s="80">
        <v>405</v>
      </c>
      <c r="B115" s="99">
        <v>33.31</v>
      </c>
      <c r="C115" s="82">
        <v>0.42253472222222221</v>
      </c>
      <c r="D115" s="99">
        <v>13490.55</v>
      </c>
      <c r="E115" s="83" t="s">
        <v>16</v>
      </c>
    </row>
    <row r="116" spans="1:5">
      <c r="A116" s="80">
        <v>405</v>
      </c>
      <c r="B116" s="99">
        <v>33.31</v>
      </c>
      <c r="C116" s="82">
        <v>0.42253472222222221</v>
      </c>
      <c r="D116" s="99">
        <v>13490.55</v>
      </c>
      <c r="E116" s="83" t="s">
        <v>16</v>
      </c>
    </row>
    <row r="117" spans="1:5">
      <c r="A117" s="80">
        <v>405</v>
      </c>
      <c r="B117" s="99">
        <v>33.31</v>
      </c>
      <c r="C117" s="82">
        <v>0.42253472222222221</v>
      </c>
      <c r="D117" s="99">
        <v>13490.55</v>
      </c>
      <c r="E117" s="83" t="s">
        <v>16</v>
      </c>
    </row>
    <row r="118" spans="1:5">
      <c r="A118" s="80">
        <v>405</v>
      </c>
      <c r="B118" s="99">
        <v>33.31</v>
      </c>
      <c r="C118" s="82">
        <v>0.42253472222222221</v>
      </c>
      <c r="D118" s="99">
        <v>13490.55</v>
      </c>
      <c r="E118" s="83" t="s">
        <v>16</v>
      </c>
    </row>
    <row r="119" spans="1:5">
      <c r="A119" s="80">
        <v>265</v>
      </c>
      <c r="B119" s="99">
        <v>33.31</v>
      </c>
      <c r="C119" s="82">
        <v>0.42253472222222221</v>
      </c>
      <c r="D119" s="99">
        <v>8827.15</v>
      </c>
      <c r="E119" s="83" t="s">
        <v>16</v>
      </c>
    </row>
    <row r="120" spans="1:5">
      <c r="A120" s="80">
        <v>265</v>
      </c>
      <c r="B120" s="99">
        <v>33.31</v>
      </c>
      <c r="C120" s="82">
        <v>0.42253472222222221</v>
      </c>
      <c r="D120" s="99">
        <v>8827.15</v>
      </c>
      <c r="E120" s="83" t="s">
        <v>16</v>
      </c>
    </row>
    <row r="121" spans="1:5">
      <c r="A121" s="80">
        <v>265</v>
      </c>
      <c r="B121" s="99">
        <v>33.31</v>
      </c>
      <c r="C121" s="82">
        <v>0.42253472222222221</v>
      </c>
      <c r="D121" s="99">
        <v>8827.15</v>
      </c>
      <c r="E121" s="83" t="s">
        <v>16</v>
      </c>
    </row>
    <row r="122" spans="1:5">
      <c r="A122" s="80">
        <v>218</v>
      </c>
      <c r="B122" s="99">
        <v>33.31</v>
      </c>
      <c r="C122" s="82">
        <v>0.42253472222222221</v>
      </c>
      <c r="D122" s="99">
        <v>7261.58</v>
      </c>
      <c r="E122" s="83" t="s">
        <v>16</v>
      </c>
    </row>
    <row r="123" spans="1:5">
      <c r="A123" s="80">
        <v>177</v>
      </c>
      <c r="B123" s="99">
        <v>33.31</v>
      </c>
      <c r="C123" s="82">
        <v>0.42253472222222221</v>
      </c>
      <c r="D123" s="99">
        <v>5895.87</v>
      </c>
      <c r="E123" s="83" t="s">
        <v>16</v>
      </c>
    </row>
    <row r="124" spans="1:5">
      <c r="A124" s="80">
        <v>18</v>
      </c>
      <c r="B124" s="99">
        <v>33.31</v>
      </c>
      <c r="C124" s="82">
        <v>0.42258101851851854</v>
      </c>
      <c r="D124" s="99">
        <v>599.58000000000004</v>
      </c>
      <c r="E124" s="83" t="s">
        <v>16</v>
      </c>
    </row>
    <row r="125" spans="1:5">
      <c r="A125" s="80">
        <v>4</v>
      </c>
      <c r="B125" s="99">
        <v>33.31</v>
      </c>
      <c r="C125" s="82">
        <v>0.42275462962962962</v>
      </c>
      <c r="D125" s="99">
        <v>133.24</v>
      </c>
      <c r="E125" s="83" t="s">
        <v>16</v>
      </c>
    </row>
    <row r="126" spans="1:5">
      <c r="A126" s="80">
        <v>186</v>
      </c>
      <c r="B126" s="99">
        <v>33.31</v>
      </c>
      <c r="C126" s="82">
        <v>0.42283564814814811</v>
      </c>
      <c r="D126" s="99">
        <v>6195.66</v>
      </c>
      <c r="E126" s="83" t="s">
        <v>16</v>
      </c>
    </row>
    <row r="127" spans="1:5">
      <c r="A127" s="80">
        <v>101</v>
      </c>
      <c r="B127" s="99">
        <v>33.31</v>
      </c>
      <c r="C127" s="82">
        <v>0.42283564814814811</v>
      </c>
      <c r="D127" s="99">
        <v>3364.31</v>
      </c>
      <c r="E127" s="83" t="s">
        <v>16</v>
      </c>
    </row>
    <row r="128" spans="1:5">
      <c r="A128" s="80">
        <v>1035</v>
      </c>
      <c r="B128" s="99">
        <v>33.31</v>
      </c>
      <c r="C128" s="82">
        <v>0.42380787037037032</v>
      </c>
      <c r="D128" s="99">
        <v>34475.85</v>
      </c>
      <c r="E128" s="83" t="s">
        <v>16</v>
      </c>
    </row>
    <row r="129" spans="1:5">
      <c r="A129" s="80">
        <v>881</v>
      </c>
      <c r="B129" s="99">
        <v>33.31</v>
      </c>
      <c r="C129" s="82">
        <v>0.42380787037037032</v>
      </c>
      <c r="D129" s="99">
        <v>29346.11</v>
      </c>
      <c r="E129" s="83" t="s">
        <v>16</v>
      </c>
    </row>
    <row r="130" spans="1:5">
      <c r="A130" s="80">
        <v>787</v>
      </c>
      <c r="B130" s="99">
        <v>33.31</v>
      </c>
      <c r="C130" s="82">
        <v>0.42380787037037032</v>
      </c>
      <c r="D130" s="99">
        <v>26214.97</v>
      </c>
      <c r="E130" s="83" t="s">
        <v>16</v>
      </c>
    </row>
    <row r="131" spans="1:5">
      <c r="A131" s="80">
        <v>510</v>
      </c>
      <c r="B131" s="99">
        <v>33.31</v>
      </c>
      <c r="C131" s="82">
        <v>0.42380787037037032</v>
      </c>
      <c r="D131" s="99">
        <v>16988.099999999999</v>
      </c>
      <c r="E131" s="83" t="s">
        <v>16</v>
      </c>
    </row>
    <row r="132" spans="1:5">
      <c r="A132" s="80">
        <v>448</v>
      </c>
      <c r="B132" s="99">
        <v>33.31</v>
      </c>
      <c r="C132" s="82">
        <v>0.42380787037037032</v>
      </c>
      <c r="D132" s="99">
        <v>14922.88</v>
      </c>
      <c r="E132" s="83" t="s">
        <v>16</v>
      </c>
    </row>
    <row r="133" spans="1:5">
      <c r="A133" s="80">
        <v>89</v>
      </c>
      <c r="B133" s="99">
        <v>33.31</v>
      </c>
      <c r="C133" s="82">
        <v>0.42380787037037032</v>
      </c>
      <c r="D133" s="99">
        <v>2964.59</v>
      </c>
      <c r="E133" s="83" t="s">
        <v>16</v>
      </c>
    </row>
    <row r="134" spans="1:5">
      <c r="A134" s="80">
        <v>1246</v>
      </c>
      <c r="B134" s="99">
        <v>33.31</v>
      </c>
      <c r="C134" s="82">
        <v>0.42394675925925923</v>
      </c>
      <c r="D134" s="99">
        <v>41504.26</v>
      </c>
      <c r="E134" s="83" t="s">
        <v>16</v>
      </c>
    </row>
    <row r="135" spans="1:5">
      <c r="A135" s="80">
        <v>742</v>
      </c>
      <c r="B135" s="99">
        <v>33.31</v>
      </c>
      <c r="C135" s="82">
        <v>0.42394675925925923</v>
      </c>
      <c r="D135" s="99">
        <v>24716.02</v>
      </c>
      <c r="E135" s="83" t="s">
        <v>16</v>
      </c>
    </row>
    <row r="136" spans="1:5">
      <c r="A136" s="80">
        <v>658</v>
      </c>
      <c r="B136" s="99">
        <v>33.31</v>
      </c>
      <c r="C136" s="82">
        <v>0.42394675925925923</v>
      </c>
      <c r="D136" s="99">
        <v>21917.98</v>
      </c>
      <c r="E136" s="83" t="s">
        <v>16</v>
      </c>
    </row>
    <row r="137" spans="1:5">
      <c r="A137" s="80">
        <v>600</v>
      </c>
      <c r="B137" s="99">
        <v>33.31</v>
      </c>
      <c r="C137" s="82">
        <v>0.42394675925925923</v>
      </c>
      <c r="D137" s="99">
        <v>19986</v>
      </c>
      <c r="E137" s="83" t="s">
        <v>16</v>
      </c>
    </row>
    <row r="138" spans="1:5">
      <c r="A138" s="80">
        <v>600</v>
      </c>
      <c r="B138" s="99">
        <v>33.31</v>
      </c>
      <c r="C138" s="82">
        <v>0.42394675925925923</v>
      </c>
      <c r="D138" s="99">
        <v>19986</v>
      </c>
      <c r="E138" s="83" t="s">
        <v>16</v>
      </c>
    </row>
    <row r="139" spans="1:5">
      <c r="A139" s="80">
        <v>166</v>
      </c>
      <c r="B139" s="99">
        <v>33.31</v>
      </c>
      <c r="C139" s="82">
        <v>0.42394675925925923</v>
      </c>
      <c r="D139" s="99">
        <v>5529.46</v>
      </c>
      <c r="E139" s="83" t="s">
        <v>16</v>
      </c>
    </row>
    <row r="140" spans="1:5">
      <c r="A140" s="80">
        <v>84</v>
      </c>
      <c r="B140" s="99">
        <v>33.31</v>
      </c>
      <c r="C140" s="82">
        <v>0.42394675925925923</v>
      </c>
      <c r="D140" s="99">
        <v>2798.04</v>
      </c>
      <c r="E140" s="83" t="s">
        <v>16</v>
      </c>
    </row>
    <row r="141" spans="1:5">
      <c r="A141" s="80">
        <v>145</v>
      </c>
      <c r="B141" s="99">
        <v>33.31</v>
      </c>
      <c r="C141" s="82">
        <v>0.42449074074074072</v>
      </c>
      <c r="D141" s="99">
        <v>4829.95</v>
      </c>
      <c r="E141" s="83" t="s">
        <v>16</v>
      </c>
    </row>
    <row r="142" spans="1:5">
      <c r="A142" s="80">
        <v>156</v>
      </c>
      <c r="B142" s="99">
        <v>33.31</v>
      </c>
      <c r="C142" s="82">
        <v>0.42453703703703699</v>
      </c>
      <c r="D142" s="99">
        <v>5196.3599999999997</v>
      </c>
      <c r="E142" s="83" t="s">
        <v>16</v>
      </c>
    </row>
    <row r="143" spans="1:5">
      <c r="A143" s="80">
        <v>9</v>
      </c>
      <c r="B143" s="99">
        <v>33.31</v>
      </c>
      <c r="C143" s="82">
        <v>0.42453703703703699</v>
      </c>
      <c r="D143" s="99">
        <v>299.79000000000002</v>
      </c>
      <c r="E143" s="83" t="s">
        <v>16</v>
      </c>
    </row>
    <row r="144" spans="1:5">
      <c r="A144" s="80">
        <v>1615</v>
      </c>
      <c r="B144" s="99">
        <v>33.31</v>
      </c>
      <c r="C144" s="82">
        <v>0.42471064814814818</v>
      </c>
      <c r="D144" s="99">
        <v>53795.65</v>
      </c>
      <c r="E144" s="83" t="s">
        <v>16</v>
      </c>
    </row>
    <row r="145" spans="1:5">
      <c r="A145" s="80">
        <v>482</v>
      </c>
      <c r="B145" s="99">
        <v>33.31</v>
      </c>
      <c r="C145" s="82">
        <v>0.42471064814814818</v>
      </c>
      <c r="D145" s="99">
        <v>16055.42</v>
      </c>
      <c r="E145" s="83" t="s">
        <v>16</v>
      </c>
    </row>
    <row r="146" spans="1:5">
      <c r="A146" s="80">
        <v>385</v>
      </c>
      <c r="B146" s="99">
        <v>33.31</v>
      </c>
      <c r="C146" s="82">
        <v>0.42471064814814818</v>
      </c>
      <c r="D146" s="99">
        <v>12824.35</v>
      </c>
      <c r="E146" s="83" t="s">
        <v>16</v>
      </c>
    </row>
    <row r="147" spans="1:5">
      <c r="A147" s="80">
        <v>1274</v>
      </c>
      <c r="B147" s="99">
        <v>33.305</v>
      </c>
      <c r="C147" s="82">
        <v>0.42479166666666668</v>
      </c>
      <c r="D147" s="99">
        <v>42430.57</v>
      </c>
      <c r="E147" s="83" t="s">
        <v>16</v>
      </c>
    </row>
    <row r="148" spans="1:5">
      <c r="A148" s="80">
        <v>900</v>
      </c>
      <c r="B148" s="99">
        <v>33.305</v>
      </c>
      <c r="C148" s="82">
        <v>0.42479166666666668</v>
      </c>
      <c r="D148" s="99">
        <v>29974.5</v>
      </c>
      <c r="E148" s="83" t="s">
        <v>16</v>
      </c>
    </row>
    <row r="149" spans="1:5">
      <c r="A149" s="80">
        <v>815</v>
      </c>
      <c r="B149" s="99">
        <v>33.305</v>
      </c>
      <c r="C149" s="82">
        <v>0.42479166666666668</v>
      </c>
      <c r="D149" s="99">
        <v>27143.575000000001</v>
      </c>
      <c r="E149" s="83" t="s">
        <v>16</v>
      </c>
    </row>
    <row r="150" spans="1:5">
      <c r="A150" s="80">
        <v>750</v>
      </c>
      <c r="B150" s="99">
        <v>33.305</v>
      </c>
      <c r="C150" s="82">
        <v>0.42479166666666668</v>
      </c>
      <c r="D150" s="99">
        <v>24978.75</v>
      </c>
      <c r="E150" s="83" t="s">
        <v>16</v>
      </c>
    </row>
    <row r="151" spans="1:5">
      <c r="A151" s="80">
        <v>726</v>
      </c>
      <c r="B151" s="99">
        <v>33.305</v>
      </c>
      <c r="C151" s="82">
        <v>0.42479166666666668</v>
      </c>
      <c r="D151" s="99">
        <v>24179.43</v>
      </c>
      <c r="E151" s="83" t="s">
        <v>16</v>
      </c>
    </row>
    <row r="152" spans="1:5">
      <c r="A152" s="80">
        <v>432</v>
      </c>
      <c r="B152" s="99">
        <v>33.305</v>
      </c>
      <c r="C152" s="82">
        <v>0.42479166666666668</v>
      </c>
      <c r="D152" s="99">
        <v>14387.76</v>
      </c>
      <c r="E152" s="83" t="s">
        <v>16</v>
      </c>
    </row>
    <row r="153" spans="1:5">
      <c r="A153" s="80">
        <v>370</v>
      </c>
      <c r="B153" s="99">
        <v>33.305</v>
      </c>
      <c r="C153" s="82">
        <v>0.42479166666666668</v>
      </c>
      <c r="D153" s="99">
        <v>12322.85</v>
      </c>
      <c r="E153" s="83" t="s">
        <v>16</v>
      </c>
    </row>
    <row r="154" spans="1:5">
      <c r="A154" s="80">
        <v>370</v>
      </c>
      <c r="B154" s="99">
        <v>33.305</v>
      </c>
      <c r="C154" s="82">
        <v>0.42479166666666668</v>
      </c>
      <c r="D154" s="99">
        <v>12322.85</v>
      </c>
      <c r="E154" s="83" t="s">
        <v>16</v>
      </c>
    </row>
    <row r="155" spans="1:5">
      <c r="A155" s="80">
        <v>350</v>
      </c>
      <c r="B155" s="99">
        <v>33.305</v>
      </c>
      <c r="C155" s="82">
        <v>0.42479166666666668</v>
      </c>
      <c r="D155" s="99">
        <v>11656.75</v>
      </c>
      <c r="E155" s="83" t="s">
        <v>16</v>
      </c>
    </row>
    <row r="156" spans="1:5">
      <c r="A156" s="80">
        <v>95</v>
      </c>
      <c r="B156" s="99">
        <v>33.305</v>
      </c>
      <c r="C156" s="82">
        <v>0.42479166666666668</v>
      </c>
      <c r="D156" s="99">
        <v>3163.9749999999999</v>
      </c>
      <c r="E156" s="83" t="s">
        <v>16</v>
      </c>
    </row>
    <row r="157" spans="1:5">
      <c r="A157" s="80">
        <v>76</v>
      </c>
      <c r="B157" s="99">
        <v>33.305</v>
      </c>
      <c r="C157" s="82">
        <v>0.42479166666666668</v>
      </c>
      <c r="D157" s="99">
        <v>2531.1799999999998</v>
      </c>
      <c r="E157" s="83" t="s">
        <v>16</v>
      </c>
    </row>
    <row r="158" spans="1:5">
      <c r="A158" s="80">
        <v>13</v>
      </c>
      <c r="B158" s="99">
        <v>33.305</v>
      </c>
      <c r="C158" s="82">
        <v>0.42479166666666668</v>
      </c>
      <c r="D158" s="99">
        <v>432.96499999999997</v>
      </c>
      <c r="E158" s="83" t="s">
        <v>16</v>
      </c>
    </row>
    <row r="159" spans="1:5">
      <c r="A159" s="80">
        <v>764</v>
      </c>
      <c r="B159" s="99">
        <v>33.305</v>
      </c>
      <c r="C159" s="82">
        <v>0.42505787037037041</v>
      </c>
      <c r="D159" s="99">
        <v>25445.02</v>
      </c>
      <c r="E159" s="83" t="s">
        <v>16</v>
      </c>
    </row>
    <row r="160" spans="1:5">
      <c r="A160" s="80">
        <v>1236</v>
      </c>
      <c r="B160" s="99">
        <v>33.305</v>
      </c>
      <c r="C160" s="82">
        <v>0.42506944444444444</v>
      </c>
      <c r="D160" s="99">
        <v>41164.980000000003</v>
      </c>
      <c r="E160" s="83" t="s">
        <v>16</v>
      </c>
    </row>
    <row r="161" spans="1:5">
      <c r="A161" s="80">
        <v>982</v>
      </c>
      <c r="B161" s="99">
        <v>33.305</v>
      </c>
      <c r="C161" s="82">
        <v>0.42506944444444444</v>
      </c>
      <c r="D161" s="99">
        <v>32705.51</v>
      </c>
      <c r="E161" s="83" t="s">
        <v>16</v>
      </c>
    </row>
    <row r="162" spans="1:5">
      <c r="A162" s="80">
        <v>387</v>
      </c>
      <c r="B162" s="99">
        <v>33.305</v>
      </c>
      <c r="C162" s="82">
        <v>0.42506944444444444</v>
      </c>
      <c r="D162" s="99">
        <v>12889.035</v>
      </c>
      <c r="E162" s="83" t="s">
        <v>16</v>
      </c>
    </row>
    <row r="163" spans="1:5">
      <c r="A163" s="80">
        <v>283</v>
      </c>
      <c r="B163" s="99">
        <v>33.305</v>
      </c>
      <c r="C163" s="82">
        <v>0.42506944444444444</v>
      </c>
      <c r="D163" s="99">
        <v>9425.3150000000005</v>
      </c>
      <c r="E163" s="83" t="s">
        <v>16</v>
      </c>
    </row>
    <row r="164" spans="1:5">
      <c r="A164" s="80">
        <v>154</v>
      </c>
      <c r="B164" s="99">
        <v>33.305</v>
      </c>
      <c r="C164" s="82">
        <v>0.42506944444444444</v>
      </c>
      <c r="D164" s="99">
        <v>5128.97</v>
      </c>
      <c r="E164" s="83" t="s">
        <v>16</v>
      </c>
    </row>
    <row r="165" spans="1:5">
      <c r="A165" s="80">
        <v>139</v>
      </c>
      <c r="B165" s="99">
        <v>33.305</v>
      </c>
      <c r="C165" s="82">
        <v>0.42506944444444444</v>
      </c>
      <c r="D165" s="99">
        <v>4629.3950000000004</v>
      </c>
      <c r="E165" s="83" t="s">
        <v>16</v>
      </c>
    </row>
    <row r="166" spans="1:5">
      <c r="A166" s="80">
        <v>260</v>
      </c>
      <c r="B166" s="99">
        <v>33.305</v>
      </c>
      <c r="C166" s="82">
        <v>0.4251967592592592</v>
      </c>
      <c r="D166" s="99">
        <v>8659.2999999999993</v>
      </c>
      <c r="E166" s="83" t="s">
        <v>16</v>
      </c>
    </row>
    <row r="167" spans="1:5">
      <c r="A167" s="80">
        <v>242</v>
      </c>
      <c r="B167" s="99">
        <v>33.305</v>
      </c>
      <c r="C167" s="82">
        <v>0.4251967592592592</v>
      </c>
      <c r="D167" s="99">
        <v>8059.81</v>
      </c>
      <c r="E167" s="83" t="s">
        <v>16</v>
      </c>
    </row>
    <row r="168" spans="1:5">
      <c r="A168" s="80">
        <v>55</v>
      </c>
      <c r="B168" s="99">
        <v>33.305</v>
      </c>
      <c r="C168" s="82">
        <v>0.4251967592592592</v>
      </c>
      <c r="D168" s="99">
        <v>1831.7750000000001</v>
      </c>
      <c r="E168" s="83" t="s">
        <v>16</v>
      </c>
    </row>
    <row r="169" spans="1:5">
      <c r="A169" s="80">
        <v>55</v>
      </c>
      <c r="B169" s="99">
        <v>33.305</v>
      </c>
      <c r="C169" s="82">
        <v>0.4251967592592592</v>
      </c>
      <c r="D169" s="99">
        <v>1831.7750000000001</v>
      </c>
      <c r="E169" s="83" t="s">
        <v>16</v>
      </c>
    </row>
    <row r="170" spans="1:5">
      <c r="A170" s="80">
        <v>1443</v>
      </c>
      <c r="B170" s="99">
        <v>33.305</v>
      </c>
      <c r="C170" s="82">
        <v>0.42524305555555553</v>
      </c>
      <c r="D170" s="99">
        <v>48059.114999999998</v>
      </c>
      <c r="E170" s="83" t="s">
        <v>16</v>
      </c>
    </row>
    <row r="171" spans="1:5">
      <c r="A171" s="80">
        <v>250</v>
      </c>
      <c r="B171" s="99">
        <v>33.305</v>
      </c>
      <c r="C171" s="82">
        <v>0.42524305555555553</v>
      </c>
      <c r="D171" s="99">
        <v>8326.25</v>
      </c>
      <c r="E171" s="83" t="s">
        <v>16</v>
      </c>
    </row>
    <row r="172" spans="1:5">
      <c r="A172" s="80">
        <v>300</v>
      </c>
      <c r="B172" s="99">
        <v>33.305</v>
      </c>
      <c r="C172" s="82">
        <v>0.42528935185185185</v>
      </c>
      <c r="D172" s="99">
        <v>9991.5</v>
      </c>
      <c r="E172" s="83" t="s">
        <v>16</v>
      </c>
    </row>
    <row r="173" spans="1:5">
      <c r="A173" s="80">
        <v>1307</v>
      </c>
      <c r="B173" s="99">
        <v>33.305</v>
      </c>
      <c r="C173" s="82">
        <v>0.42530092592592594</v>
      </c>
      <c r="D173" s="99">
        <v>43529.635000000002</v>
      </c>
      <c r="E173" s="83" t="s">
        <v>16</v>
      </c>
    </row>
    <row r="174" spans="1:5">
      <c r="A174" s="80">
        <v>143</v>
      </c>
      <c r="B174" s="99">
        <v>33.305</v>
      </c>
      <c r="C174" s="82">
        <v>0.42530092592592594</v>
      </c>
      <c r="D174" s="99">
        <v>4762.6149999999998</v>
      </c>
      <c r="E174" s="83" t="s">
        <v>16</v>
      </c>
    </row>
    <row r="175" spans="1:5">
      <c r="A175" s="80">
        <v>2000</v>
      </c>
      <c r="B175" s="99">
        <v>33.305</v>
      </c>
      <c r="C175" s="82">
        <v>0.42569444444444443</v>
      </c>
      <c r="D175" s="99">
        <v>66610</v>
      </c>
      <c r="E175" s="83" t="s">
        <v>16</v>
      </c>
    </row>
    <row r="176" spans="1:5">
      <c r="A176" s="80">
        <v>1600</v>
      </c>
      <c r="B176" s="99">
        <v>33.305</v>
      </c>
      <c r="C176" s="82">
        <v>0.42569444444444443</v>
      </c>
      <c r="D176" s="99">
        <v>53288</v>
      </c>
      <c r="E176" s="83" t="s">
        <v>16</v>
      </c>
    </row>
    <row r="177" spans="1:5">
      <c r="A177" s="80">
        <v>1199</v>
      </c>
      <c r="B177" s="99">
        <v>33.305</v>
      </c>
      <c r="C177" s="82">
        <v>0.42569444444444443</v>
      </c>
      <c r="D177" s="99">
        <v>39932.695</v>
      </c>
      <c r="E177" s="83" t="s">
        <v>16</v>
      </c>
    </row>
    <row r="178" spans="1:5">
      <c r="A178" s="80">
        <v>400</v>
      </c>
      <c r="B178" s="99">
        <v>33.305</v>
      </c>
      <c r="C178" s="82">
        <v>0.42569444444444443</v>
      </c>
      <c r="D178" s="99">
        <v>13322</v>
      </c>
      <c r="E178" s="83" t="s">
        <v>16</v>
      </c>
    </row>
    <row r="179" spans="1:5">
      <c r="A179" s="80">
        <v>270</v>
      </c>
      <c r="B179" s="99">
        <v>33.305</v>
      </c>
      <c r="C179" s="82">
        <v>0.42569444444444443</v>
      </c>
      <c r="D179" s="99">
        <v>8992.35</v>
      </c>
      <c r="E179" s="83" t="s">
        <v>16</v>
      </c>
    </row>
    <row r="180" spans="1:5">
      <c r="A180" s="80">
        <v>90</v>
      </c>
      <c r="B180" s="99">
        <v>33.305</v>
      </c>
      <c r="C180" s="82">
        <v>0.42569444444444443</v>
      </c>
      <c r="D180" s="99">
        <v>2997.45</v>
      </c>
      <c r="E180" s="83" t="s">
        <v>16</v>
      </c>
    </row>
    <row r="181" spans="1:5">
      <c r="A181" s="80">
        <v>90</v>
      </c>
      <c r="B181" s="99">
        <v>33.305</v>
      </c>
      <c r="C181" s="82">
        <v>0.42569444444444443</v>
      </c>
      <c r="D181" s="99">
        <v>2997.45</v>
      </c>
      <c r="E181" s="83" t="s">
        <v>16</v>
      </c>
    </row>
    <row r="182" spans="1:5">
      <c r="A182" s="80">
        <v>90</v>
      </c>
      <c r="B182" s="99">
        <v>33.305</v>
      </c>
      <c r="C182" s="82">
        <v>0.42569444444444443</v>
      </c>
      <c r="D182" s="99">
        <v>2997.45</v>
      </c>
      <c r="E182" s="83" t="s">
        <v>16</v>
      </c>
    </row>
    <row r="183" spans="1:5">
      <c r="A183" s="80">
        <v>90</v>
      </c>
      <c r="B183" s="99">
        <v>33.305</v>
      </c>
      <c r="C183" s="82">
        <v>0.42569444444444443</v>
      </c>
      <c r="D183" s="99">
        <v>2997.45</v>
      </c>
      <c r="E183" s="83" t="s">
        <v>16</v>
      </c>
    </row>
    <row r="184" spans="1:5">
      <c r="A184" s="80">
        <v>2083</v>
      </c>
      <c r="B184" s="99">
        <v>33.28</v>
      </c>
      <c r="C184" s="82">
        <v>0.42922453703703706</v>
      </c>
      <c r="D184" s="99">
        <v>69322.240000000005</v>
      </c>
      <c r="E184" s="83" t="s">
        <v>16</v>
      </c>
    </row>
    <row r="185" spans="1:5">
      <c r="A185" s="80">
        <v>1454</v>
      </c>
      <c r="B185" s="99">
        <v>33.28</v>
      </c>
      <c r="C185" s="82">
        <v>0.42922453703703706</v>
      </c>
      <c r="D185" s="99">
        <v>48389.120000000003</v>
      </c>
      <c r="E185" s="83" t="s">
        <v>16</v>
      </c>
    </row>
    <row r="186" spans="1:5">
      <c r="A186" s="80">
        <v>546</v>
      </c>
      <c r="B186" s="99">
        <v>33.28</v>
      </c>
      <c r="C186" s="82">
        <v>0.42922453703703706</v>
      </c>
      <c r="D186" s="99">
        <v>18170.88</v>
      </c>
      <c r="E186" s="83" t="s">
        <v>16</v>
      </c>
    </row>
    <row r="187" spans="1:5">
      <c r="A187" s="80">
        <v>450</v>
      </c>
      <c r="B187" s="99">
        <v>33.28</v>
      </c>
      <c r="C187" s="82">
        <v>0.42922453703703706</v>
      </c>
      <c r="D187" s="99">
        <v>14976</v>
      </c>
      <c r="E187" s="83" t="s">
        <v>16</v>
      </c>
    </row>
    <row r="188" spans="1:5">
      <c r="A188" s="80">
        <v>375</v>
      </c>
      <c r="B188" s="99">
        <v>33.28</v>
      </c>
      <c r="C188" s="82">
        <v>0.42922453703703706</v>
      </c>
      <c r="D188" s="99">
        <v>12480</v>
      </c>
      <c r="E188" s="83" t="s">
        <v>16</v>
      </c>
    </row>
    <row r="189" spans="1:5">
      <c r="A189" s="80">
        <v>374</v>
      </c>
      <c r="B189" s="99">
        <v>33.28</v>
      </c>
      <c r="C189" s="82">
        <v>0.42922453703703706</v>
      </c>
      <c r="D189" s="99">
        <v>12446.72</v>
      </c>
      <c r="E189" s="83" t="s">
        <v>16</v>
      </c>
    </row>
    <row r="190" spans="1:5">
      <c r="A190" s="80">
        <v>345</v>
      </c>
      <c r="B190" s="99">
        <v>33.28</v>
      </c>
      <c r="C190" s="82">
        <v>0.42922453703703706</v>
      </c>
      <c r="D190" s="99">
        <v>11481.6</v>
      </c>
      <c r="E190" s="83" t="s">
        <v>16</v>
      </c>
    </row>
    <row r="191" spans="1:5">
      <c r="A191" s="80">
        <v>341</v>
      </c>
      <c r="B191" s="99">
        <v>33.28</v>
      </c>
      <c r="C191" s="82">
        <v>0.42922453703703706</v>
      </c>
      <c r="D191" s="99">
        <v>11348.48</v>
      </c>
      <c r="E191" s="83" t="s">
        <v>16</v>
      </c>
    </row>
    <row r="192" spans="1:5">
      <c r="A192" s="80">
        <v>333</v>
      </c>
      <c r="B192" s="99">
        <v>33.28</v>
      </c>
      <c r="C192" s="82">
        <v>0.42922453703703706</v>
      </c>
      <c r="D192" s="99">
        <v>11082.24</v>
      </c>
      <c r="E192" s="83" t="s">
        <v>16</v>
      </c>
    </row>
    <row r="193" spans="1:5">
      <c r="A193" s="80">
        <v>333</v>
      </c>
      <c r="B193" s="99">
        <v>33.28</v>
      </c>
      <c r="C193" s="82">
        <v>0.42922453703703706</v>
      </c>
      <c r="D193" s="99">
        <v>11082.24</v>
      </c>
      <c r="E193" s="83" t="s">
        <v>16</v>
      </c>
    </row>
    <row r="194" spans="1:5">
      <c r="A194" s="80">
        <v>333</v>
      </c>
      <c r="B194" s="99">
        <v>33.28</v>
      </c>
      <c r="C194" s="82">
        <v>0.42922453703703706</v>
      </c>
      <c r="D194" s="99">
        <v>11082.24</v>
      </c>
      <c r="E194" s="83" t="s">
        <v>16</v>
      </c>
    </row>
    <row r="195" spans="1:5">
      <c r="A195" s="80">
        <v>302</v>
      </c>
      <c r="B195" s="99">
        <v>33.28</v>
      </c>
      <c r="C195" s="82">
        <v>0.42922453703703706</v>
      </c>
      <c r="D195" s="99">
        <v>10050.56</v>
      </c>
      <c r="E195" s="83" t="s">
        <v>16</v>
      </c>
    </row>
    <row r="196" spans="1:5">
      <c r="A196" s="80">
        <v>250</v>
      </c>
      <c r="B196" s="99">
        <v>33.28</v>
      </c>
      <c r="C196" s="82">
        <v>0.42922453703703706</v>
      </c>
      <c r="D196" s="99">
        <v>8320</v>
      </c>
      <c r="E196" s="83" t="s">
        <v>16</v>
      </c>
    </row>
    <row r="197" spans="1:5">
      <c r="A197" s="80">
        <v>247</v>
      </c>
      <c r="B197" s="99">
        <v>33.28</v>
      </c>
      <c r="C197" s="82">
        <v>0.42922453703703706</v>
      </c>
      <c r="D197" s="99">
        <v>8220.16</v>
      </c>
      <c r="E197" s="83" t="s">
        <v>16</v>
      </c>
    </row>
    <row r="198" spans="1:5">
      <c r="A198" s="80">
        <v>242</v>
      </c>
      <c r="B198" s="99">
        <v>33.28</v>
      </c>
      <c r="C198" s="82">
        <v>0.42922453703703706</v>
      </c>
      <c r="D198" s="99">
        <v>8053.76</v>
      </c>
      <c r="E198" s="83" t="s">
        <v>16</v>
      </c>
    </row>
    <row r="199" spans="1:5">
      <c r="A199" s="80">
        <v>242</v>
      </c>
      <c r="B199" s="99">
        <v>33.28</v>
      </c>
      <c r="C199" s="82">
        <v>0.42922453703703706</v>
      </c>
      <c r="D199" s="99">
        <v>8053.76</v>
      </c>
      <c r="E199" s="83" t="s">
        <v>16</v>
      </c>
    </row>
    <row r="200" spans="1:5">
      <c r="A200" s="80">
        <v>205</v>
      </c>
      <c r="B200" s="99">
        <v>33.28</v>
      </c>
      <c r="C200" s="82">
        <v>0.42922453703703706</v>
      </c>
      <c r="D200" s="99">
        <v>6822.4</v>
      </c>
      <c r="E200" s="83" t="s">
        <v>16</v>
      </c>
    </row>
    <row r="201" spans="1:5">
      <c r="A201" s="80">
        <v>201</v>
      </c>
      <c r="B201" s="99">
        <v>33.28</v>
      </c>
      <c r="C201" s="82">
        <v>0.42922453703703706</v>
      </c>
      <c r="D201" s="99">
        <v>6689.28</v>
      </c>
      <c r="E201" s="83" t="s">
        <v>16</v>
      </c>
    </row>
    <row r="202" spans="1:5">
      <c r="A202" s="80">
        <v>140</v>
      </c>
      <c r="B202" s="99">
        <v>33.28</v>
      </c>
      <c r="C202" s="82">
        <v>0.42922453703703706</v>
      </c>
      <c r="D202" s="99">
        <v>4659.2</v>
      </c>
      <c r="E202" s="83" t="s">
        <v>16</v>
      </c>
    </row>
    <row r="203" spans="1:5">
      <c r="A203" s="80">
        <v>71</v>
      </c>
      <c r="B203" s="99">
        <v>33.28</v>
      </c>
      <c r="C203" s="82">
        <v>0.42922453703703706</v>
      </c>
      <c r="D203" s="99">
        <v>2362.88</v>
      </c>
      <c r="E203" s="83" t="s">
        <v>16</v>
      </c>
    </row>
    <row r="204" spans="1:5">
      <c r="A204" s="80">
        <v>794</v>
      </c>
      <c r="B204" s="99">
        <v>33.28</v>
      </c>
      <c r="C204" s="82">
        <v>0.4292361111111111</v>
      </c>
      <c r="D204" s="99">
        <v>26424.32</v>
      </c>
      <c r="E204" s="83" t="s">
        <v>16</v>
      </c>
    </row>
    <row r="205" spans="1:5">
      <c r="A205" s="80">
        <v>320</v>
      </c>
      <c r="B205" s="99">
        <v>33.28</v>
      </c>
      <c r="C205" s="82">
        <v>0.42925925925925923</v>
      </c>
      <c r="D205" s="99">
        <v>10649.6</v>
      </c>
      <c r="E205" s="83" t="s">
        <v>16</v>
      </c>
    </row>
    <row r="206" spans="1:5">
      <c r="A206" s="80">
        <v>812</v>
      </c>
      <c r="B206" s="99">
        <v>33.28</v>
      </c>
      <c r="C206" s="82">
        <v>0.43001157407407403</v>
      </c>
      <c r="D206" s="99">
        <v>27023.360000000001</v>
      </c>
      <c r="E206" s="83" t="s">
        <v>16</v>
      </c>
    </row>
    <row r="207" spans="1:5">
      <c r="A207" s="80">
        <v>812</v>
      </c>
      <c r="B207" s="99">
        <v>33.28</v>
      </c>
      <c r="C207" s="82">
        <v>0.43001157407407403</v>
      </c>
      <c r="D207" s="99">
        <v>27023.360000000001</v>
      </c>
      <c r="E207" s="83" t="s">
        <v>16</v>
      </c>
    </row>
    <row r="208" spans="1:5">
      <c r="A208" s="80">
        <v>636</v>
      </c>
      <c r="B208" s="99">
        <v>33.28</v>
      </c>
      <c r="C208" s="82">
        <v>0.43001157407407403</v>
      </c>
      <c r="D208" s="99">
        <v>21166.080000000002</v>
      </c>
      <c r="E208" s="83" t="s">
        <v>16</v>
      </c>
    </row>
    <row r="209" spans="1:5">
      <c r="A209" s="80">
        <v>636</v>
      </c>
      <c r="B209" s="99">
        <v>33.28</v>
      </c>
      <c r="C209" s="82">
        <v>0.43001157407407403</v>
      </c>
      <c r="D209" s="99">
        <v>21166.080000000002</v>
      </c>
      <c r="E209" s="83" t="s">
        <v>16</v>
      </c>
    </row>
    <row r="210" spans="1:5">
      <c r="A210" s="80">
        <v>552</v>
      </c>
      <c r="B210" s="99">
        <v>33.28</v>
      </c>
      <c r="C210" s="82">
        <v>0.43001157407407403</v>
      </c>
      <c r="D210" s="99">
        <v>18370.560000000001</v>
      </c>
      <c r="E210" s="83" t="s">
        <v>16</v>
      </c>
    </row>
    <row r="211" spans="1:5">
      <c r="A211" s="80">
        <v>210</v>
      </c>
      <c r="B211" s="99">
        <v>33.28</v>
      </c>
      <c r="C211" s="82">
        <v>0.43001157407407403</v>
      </c>
      <c r="D211" s="99">
        <v>6988.8</v>
      </c>
      <c r="E211" s="83" t="s">
        <v>16</v>
      </c>
    </row>
    <row r="212" spans="1:5">
      <c r="A212" s="80">
        <v>1218</v>
      </c>
      <c r="B212" s="99">
        <v>33.28</v>
      </c>
      <c r="C212" s="82">
        <v>0.43019675925925926</v>
      </c>
      <c r="D212" s="99">
        <v>40535.040000000001</v>
      </c>
      <c r="E212" s="83" t="s">
        <v>16</v>
      </c>
    </row>
    <row r="213" spans="1:5">
      <c r="A213" s="80">
        <v>765</v>
      </c>
      <c r="B213" s="99">
        <v>33.28</v>
      </c>
      <c r="C213" s="82">
        <v>0.43019675925925926</v>
      </c>
      <c r="D213" s="99">
        <v>25459.200000000001</v>
      </c>
      <c r="E213" s="83" t="s">
        <v>16</v>
      </c>
    </row>
    <row r="214" spans="1:5">
      <c r="A214" s="80">
        <v>710</v>
      </c>
      <c r="B214" s="99">
        <v>33.28</v>
      </c>
      <c r="C214" s="82">
        <v>0.43019675925925926</v>
      </c>
      <c r="D214" s="99">
        <v>23628.799999999999</v>
      </c>
      <c r="E214" s="83" t="s">
        <v>16</v>
      </c>
    </row>
    <row r="215" spans="1:5">
      <c r="A215" s="80">
        <v>611</v>
      </c>
      <c r="B215" s="99">
        <v>33.28</v>
      </c>
      <c r="C215" s="82">
        <v>0.43019675925925926</v>
      </c>
      <c r="D215" s="99">
        <v>20334.080000000002</v>
      </c>
      <c r="E215" s="83" t="s">
        <v>16</v>
      </c>
    </row>
    <row r="216" spans="1:5">
      <c r="A216" s="80">
        <v>572</v>
      </c>
      <c r="B216" s="99">
        <v>33.28</v>
      </c>
      <c r="C216" s="82">
        <v>0.43019675925925926</v>
      </c>
      <c r="D216" s="99">
        <v>19036.16</v>
      </c>
      <c r="E216" s="83" t="s">
        <v>16</v>
      </c>
    </row>
    <row r="217" spans="1:5">
      <c r="A217" s="80">
        <v>484</v>
      </c>
      <c r="B217" s="99">
        <v>33.28</v>
      </c>
      <c r="C217" s="82">
        <v>0.43019675925925926</v>
      </c>
      <c r="D217" s="99">
        <v>16107.52</v>
      </c>
      <c r="E217" s="83" t="s">
        <v>16</v>
      </c>
    </row>
    <row r="218" spans="1:5">
      <c r="A218" s="80">
        <v>284</v>
      </c>
      <c r="B218" s="99">
        <v>33.28</v>
      </c>
      <c r="C218" s="82">
        <v>0.43019675925925926</v>
      </c>
      <c r="D218" s="99">
        <v>9451.52</v>
      </c>
      <c r="E218" s="83" t="s">
        <v>16</v>
      </c>
    </row>
    <row r="219" spans="1:5">
      <c r="A219" s="80">
        <v>284</v>
      </c>
      <c r="B219" s="99">
        <v>33.28</v>
      </c>
      <c r="C219" s="82">
        <v>0.43019675925925926</v>
      </c>
      <c r="D219" s="99">
        <v>9451.52</v>
      </c>
      <c r="E219" s="83" t="s">
        <v>16</v>
      </c>
    </row>
    <row r="220" spans="1:5">
      <c r="A220" s="80">
        <v>226</v>
      </c>
      <c r="B220" s="99">
        <v>33.28</v>
      </c>
      <c r="C220" s="82">
        <v>0.43019675925925926</v>
      </c>
      <c r="D220" s="99">
        <v>7521.28</v>
      </c>
      <c r="E220" s="83" t="s">
        <v>16</v>
      </c>
    </row>
    <row r="221" spans="1:5">
      <c r="A221" s="80">
        <v>226</v>
      </c>
      <c r="B221" s="99">
        <v>33.28</v>
      </c>
      <c r="C221" s="82">
        <v>0.43019675925925926</v>
      </c>
      <c r="D221" s="99">
        <v>7521.28</v>
      </c>
      <c r="E221" s="83" t="s">
        <v>16</v>
      </c>
    </row>
    <row r="222" spans="1:5">
      <c r="A222" s="80">
        <v>226</v>
      </c>
      <c r="B222" s="99">
        <v>33.28</v>
      </c>
      <c r="C222" s="82">
        <v>0.43019675925925926</v>
      </c>
      <c r="D222" s="99">
        <v>7521.28</v>
      </c>
      <c r="E222" s="83" t="s">
        <v>16</v>
      </c>
    </row>
    <row r="223" spans="1:5">
      <c r="A223" s="80">
        <v>226</v>
      </c>
      <c r="B223" s="99">
        <v>33.28</v>
      </c>
      <c r="C223" s="82">
        <v>0.43019675925925926</v>
      </c>
      <c r="D223" s="99">
        <v>7521.28</v>
      </c>
      <c r="E223" s="83" t="s">
        <v>16</v>
      </c>
    </row>
    <row r="224" spans="1:5">
      <c r="A224" s="80">
        <v>200</v>
      </c>
      <c r="B224" s="99">
        <v>33.28</v>
      </c>
      <c r="C224" s="82">
        <v>0.43019675925925926</v>
      </c>
      <c r="D224" s="99">
        <v>6656</v>
      </c>
      <c r="E224" s="83" t="s">
        <v>16</v>
      </c>
    </row>
    <row r="225" spans="1:5">
      <c r="A225" s="80">
        <v>200</v>
      </c>
      <c r="B225" s="99">
        <v>33.28</v>
      </c>
      <c r="C225" s="82">
        <v>0.43019675925925926</v>
      </c>
      <c r="D225" s="99">
        <v>6656</v>
      </c>
      <c r="E225" s="83" t="s">
        <v>16</v>
      </c>
    </row>
    <row r="226" spans="1:5">
      <c r="A226" s="80">
        <v>88</v>
      </c>
      <c r="B226" s="99">
        <v>33.28</v>
      </c>
      <c r="C226" s="82">
        <v>0.43019675925925926</v>
      </c>
      <c r="D226" s="99">
        <v>2928.64</v>
      </c>
      <c r="E226" s="83" t="s">
        <v>16</v>
      </c>
    </row>
    <row r="227" spans="1:5">
      <c r="A227" s="80">
        <v>41</v>
      </c>
      <c r="B227" s="99">
        <v>33.28</v>
      </c>
      <c r="C227" s="82">
        <v>0.43019675925925926</v>
      </c>
      <c r="D227" s="99">
        <v>1364.48</v>
      </c>
      <c r="E227" s="83" t="s">
        <v>16</v>
      </c>
    </row>
    <row r="228" spans="1:5">
      <c r="A228" s="80">
        <v>130</v>
      </c>
      <c r="B228" s="99">
        <v>33.265000000000001</v>
      </c>
      <c r="C228" s="82">
        <v>0.43530092592592595</v>
      </c>
      <c r="D228" s="99">
        <v>4324.45</v>
      </c>
      <c r="E228" s="83" t="s">
        <v>16</v>
      </c>
    </row>
    <row r="229" spans="1:5">
      <c r="A229" s="80">
        <v>2000</v>
      </c>
      <c r="B229" s="99">
        <v>33.28</v>
      </c>
      <c r="C229" s="82">
        <v>0.46891203703703704</v>
      </c>
      <c r="D229" s="99">
        <v>66560</v>
      </c>
      <c r="E229" s="83" t="s">
        <v>16</v>
      </c>
    </row>
    <row r="230" spans="1:5">
      <c r="A230" s="80">
        <v>1968</v>
      </c>
      <c r="B230" s="99">
        <v>33.28</v>
      </c>
      <c r="C230" s="82">
        <v>0.46891203703703704</v>
      </c>
      <c r="D230" s="99">
        <v>65495.040000000001</v>
      </c>
      <c r="E230" s="83" t="s">
        <v>16</v>
      </c>
    </row>
    <row r="231" spans="1:5">
      <c r="A231" s="80">
        <v>619</v>
      </c>
      <c r="B231" s="99">
        <v>33.28</v>
      </c>
      <c r="C231" s="82">
        <v>0.46891203703703704</v>
      </c>
      <c r="D231" s="99">
        <v>20600.32</v>
      </c>
      <c r="E231" s="83" t="s">
        <v>16</v>
      </c>
    </row>
    <row r="232" spans="1:5">
      <c r="A232" s="80">
        <v>619</v>
      </c>
      <c r="B232" s="99">
        <v>33.28</v>
      </c>
      <c r="C232" s="82">
        <v>0.46891203703703704</v>
      </c>
      <c r="D232" s="99">
        <v>20600.32</v>
      </c>
      <c r="E232" s="83" t="s">
        <v>16</v>
      </c>
    </row>
    <row r="233" spans="1:5">
      <c r="A233" s="80">
        <v>431</v>
      </c>
      <c r="B233" s="99">
        <v>33.28</v>
      </c>
      <c r="C233" s="82">
        <v>0.46891203703703704</v>
      </c>
      <c r="D233" s="99">
        <v>14343.68</v>
      </c>
      <c r="E233" s="83" t="s">
        <v>16</v>
      </c>
    </row>
    <row r="234" spans="1:5">
      <c r="A234" s="80">
        <v>260</v>
      </c>
      <c r="B234" s="99">
        <v>33.28</v>
      </c>
      <c r="C234" s="82">
        <v>0.46891203703703704</v>
      </c>
      <c r="D234" s="99">
        <v>8652.7999999999993</v>
      </c>
      <c r="E234" s="83" t="s">
        <v>16</v>
      </c>
    </row>
    <row r="235" spans="1:5">
      <c r="A235" s="80">
        <v>32</v>
      </c>
      <c r="B235" s="99">
        <v>33.28</v>
      </c>
      <c r="C235" s="82">
        <v>0.46891203703703704</v>
      </c>
      <c r="D235" s="99">
        <v>1064.96</v>
      </c>
      <c r="E235" s="83" t="s">
        <v>16</v>
      </c>
    </row>
    <row r="236" spans="1:5">
      <c r="A236" s="80">
        <v>502</v>
      </c>
      <c r="B236" s="99">
        <v>33.28</v>
      </c>
      <c r="C236" s="82">
        <v>0.46902777777777777</v>
      </c>
      <c r="D236" s="99">
        <v>16706.560000000001</v>
      </c>
      <c r="E236" s="83" t="s">
        <v>16</v>
      </c>
    </row>
    <row r="237" spans="1:5">
      <c r="A237" s="80">
        <v>328</v>
      </c>
      <c r="B237" s="99">
        <v>33.295000000000002</v>
      </c>
      <c r="C237" s="82">
        <v>0.47350694444444441</v>
      </c>
      <c r="D237" s="99">
        <v>10920.76</v>
      </c>
      <c r="E237" s="83" t="s">
        <v>16</v>
      </c>
    </row>
    <row r="238" spans="1:5">
      <c r="A238" s="80">
        <v>234</v>
      </c>
      <c r="B238" s="99">
        <v>33.295000000000002</v>
      </c>
      <c r="C238" s="82">
        <v>0.47350694444444441</v>
      </c>
      <c r="D238" s="99">
        <v>7791.03</v>
      </c>
      <c r="E238" s="83" t="s">
        <v>16</v>
      </c>
    </row>
    <row r="239" spans="1:5">
      <c r="A239" s="80">
        <v>227</v>
      </c>
      <c r="B239" s="99">
        <v>33.295000000000002</v>
      </c>
      <c r="C239" s="82">
        <v>0.47350694444444441</v>
      </c>
      <c r="D239" s="99">
        <v>7557.9650000000001</v>
      </c>
      <c r="E239" s="83" t="s">
        <v>16</v>
      </c>
    </row>
    <row r="240" spans="1:5">
      <c r="A240" s="80">
        <v>196</v>
      </c>
      <c r="B240" s="99">
        <v>33.295000000000002</v>
      </c>
      <c r="C240" s="82">
        <v>0.47350694444444441</v>
      </c>
      <c r="D240" s="99">
        <v>6525.82</v>
      </c>
      <c r="E240" s="83" t="s">
        <v>16</v>
      </c>
    </row>
    <row r="241" spans="1:5">
      <c r="A241" s="80">
        <v>148</v>
      </c>
      <c r="B241" s="99">
        <v>33.295000000000002</v>
      </c>
      <c r="C241" s="82">
        <v>0.47350694444444441</v>
      </c>
      <c r="D241" s="99">
        <v>4927.66</v>
      </c>
      <c r="E241" s="83" t="s">
        <v>16</v>
      </c>
    </row>
    <row r="242" spans="1:5">
      <c r="A242" s="80">
        <v>99</v>
      </c>
      <c r="B242" s="99">
        <v>33.295000000000002</v>
      </c>
      <c r="C242" s="82">
        <v>0.47350694444444441</v>
      </c>
      <c r="D242" s="99">
        <v>3296.2049999999999</v>
      </c>
      <c r="E242" s="83" t="s">
        <v>16</v>
      </c>
    </row>
    <row r="243" spans="1:5">
      <c r="A243" s="80">
        <v>94</v>
      </c>
      <c r="B243" s="99">
        <v>33.295000000000002</v>
      </c>
      <c r="C243" s="82">
        <v>0.47350694444444441</v>
      </c>
      <c r="D243" s="99">
        <v>3129.73</v>
      </c>
      <c r="E243" s="83" t="s">
        <v>16</v>
      </c>
    </row>
    <row r="244" spans="1:5">
      <c r="A244" s="80">
        <v>3454</v>
      </c>
      <c r="B244" s="99">
        <v>33.295000000000002</v>
      </c>
      <c r="C244" s="82">
        <v>0.47399305555555554</v>
      </c>
      <c r="D244" s="99">
        <v>115000.93</v>
      </c>
      <c r="E244" s="83" t="s">
        <v>16</v>
      </c>
    </row>
    <row r="245" spans="1:5">
      <c r="A245" s="80">
        <v>220</v>
      </c>
      <c r="B245" s="99">
        <v>33.295000000000002</v>
      </c>
      <c r="C245" s="82">
        <v>0.47399305555555554</v>
      </c>
      <c r="D245" s="99">
        <v>7324.9</v>
      </c>
      <c r="E245" s="83" t="s">
        <v>16</v>
      </c>
    </row>
    <row r="246" spans="1:5">
      <c r="A246" s="80">
        <v>1844</v>
      </c>
      <c r="B246" s="99">
        <v>33.28</v>
      </c>
      <c r="C246" s="82">
        <v>0.47607638888888887</v>
      </c>
      <c r="D246" s="99">
        <v>61368.32</v>
      </c>
      <c r="E246" s="83" t="s">
        <v>16</v>
      </c>
    </row>
    <row r="247" spans="1:5">
      <c r="A247" s="80">
        <v>1593</v>
      </c>
      <c r="B247" s="99">
        <v>33.28</v>
      </c>
      <c r="C247" s="82">
        <v>0.47607638888888887</v>
      </c>
      <c r="D247" s="99">
        <v>53015.040000000001</v>
      </c>
      <c r="E247" s="83" t="s">
        <v>16</v>
      </c>
    </row>
    <row r="248" spans="1:5">
      <c r="A248" s="80">
        <v>1400</v>
      </c>
      <c r="B248" s="99">
        <v>33.28</v>
      </c>
      <c r="C248" s="82">
        <v>0.47607638888888887</v>
      </c>
      <c r="D248" s="99">
        <v>46592</v>
      </c>
      <c r="E248" s="83" t="s">
        <v>16</v>
      </c>
    </row>
    <row r="249" spans="1:5">
      <c r="A249" s="80">
        <v>600</v>
      </c>
      <c r="B249" s="99">
        <v>33.28</v>
      </c>
      <c r="C249" s="82">
        <v>0.47607638888888887</v>
      </c>
      <c r="D249" s="99">
        <v>19968</v>
      </c>
      <c r="E249" s="83" t="s">
        <v>16</v>
      </c>
    </row>
    <row r="250" spans="1:5">
      <c r="A250" s="80">
        <v>444</v>
      </c>
      <c r="B250" s="99">
        <v>33.28</v>
      </c>
      <c r="C250" s="82">
        <v>0.47607638888888887</v>
      </c>
      <c r="D250" s="99">
        <v>14776.32</v>
      </c>
      <c r="E250" s="83" t="s">
        <v>16</v>
      </c>
    </row>
    <row r="251" spans="1:5">
      <c r="A251" s="80">
        <v>407</v>
      </c>
      <c r="B251" s="99">
        <v>33.28</v>
      </c>
      <c r="C251" s="82">
        <v>0.47607638888888887</v>
      </c>
      <c r="D251" s="99">
        <v>13544.96</v>
      </c>
      <c r="E251" s="83" t="s">
        <v>16</v>
      </c>
    </row>
    <row r="252" spans="1:5">
      <c r="A252" s="80">
        <v>193</v>
      </c>
      <c r="B252" s="99">
        <v>33.28</v>
      </c>
      <c r="C252" s="82">
        <v>0.47607638888888887</v>
      </c>
      <c r="D252" s="99">
        <v>6423.04</v>
      </c>
      <c r="E252" s="83" t="s">
        <v>16</v>
      </c>
    </row>
    <row r="253" spans="1:5">
      <c r="A253" s="80">
        <v>156</v>
      </c>
      <c r="B253" s="99">
        <v>33.28</v>
      </c>
      <c r="C253" s="82">
        <v>0.47607638888888887</v>
      </c>
      <c r="D253" s="99">
        <v>5191.68</v>
      </c>
      <c r="E253" s="83" t="s">
        <v>16</v>
      </c>
    </row>
    <row r="254" spans="1:5">
      <c r="A254" s="80">
        <v>196</v>
      </c>
      <c r="B254" s="99">
        <v>33.28</v>
      </c>
      <c r="C254" s="82">
        <v>0.47608796296296302</v>
      </c>
      <c r="D254" s="99">
        <v>6522.88</v>
      </c>
      <c r="E254" s="83" t="s">
        <v>16</v>
      </c>
    </row>
    <row r="255" spans="1:5">
      <c r="A255" s="80">
        <v>229</v>
      </c>
      <c r="B255" s="99">
        <v>33.28</v>
      </c>
      <c r="C255" s="82">
        <v>0.47652777777777783</v>
      </c>
      <c r="D255" s="99">
        <v>7621.12</v>
      </c>
      <c r="E255" s="83" t="s">
        <v>16</v>
      </c>
    </row>
    <row r="256" spans="1:5">
      <c r="A256" s="80">
        <v>9</v>
      </c>
      <c r="B256" s="99">
        <v>33.28</v>
      </c>
      <c r="C256" s="82">
        <v>0.47657407407407404</v>
      </c>
      <c r="D256" s="99">
        <v>299.52</v>
      </c>
      <c r="E256" s="83" t="s">
        <v>16</v>
      </c>
    </row>
    <row r="257" spans="1:5">
      <c r="A257" s="80">
        <v>49</v>
      </c>
      <c r="B257" s="99">
        <v>33.28</v>
      </c>
      <c r="C257" s="82">
        <v>0.4774768518518519</v>
      </c>
      <c r="D257" s="99">
        <v>1630.72</v>
      </c>
      <c r="E257" s="83" t="s">
        <v>16</v>
      </c>
    </row>
    <row r="258" spans="1:5">
      <c r="A258" s="80">
        <v>1834</v>
      </c>
      <c r="B258" s="99">
        <v>33.29</v>
      </c>
      <c r="C258" s="82">
        <v>0.51995370370370375</v>
      </c>
      <c r="D258" s="99">
        <v>61053.86</v>
      </c>
      <c r="E258" s="83" t="s">
        <v>16</v>
      </c>
    </row>
    <row r="259" spans="1:5">
      <c r="A259" s="80">
        <v>605</v>
      </c>
      <c r="B259" s="99">
        <v>33.29</v>
      </c>
      <c r="C259" s="82">
        <v>0.51995370370370375</v>
      </c>
      <c r="D259" s="99">
        <v>20140.45</v>
      </c>
      <c r="E259" s="83" t="s">
        <v>16</v>
      </c>
    </row>
    <row r="260" spans="1:5">
      <c r="A260" s="80">
        <v>238</v>
      </c>
      <c r="B260" s="99">
        <v>33.29</v>
      </c>
      <c r="C260" s="82">
        <v>0.51995370370370375</v>
      </c>
      <c r="D260" s="99">
        <v>7923.02</v>
      </c>
      <c r="E260" s="83" t="s">
        <v>16</v>
      </c>
    </row>
    <row r="261" spans="1:5">
      <c r="A261" s="80">
        <v>193</v>
      </c>
      <c r="B261" s="99">
        <v>33.29</v>
      </c>
      <c r="C261" s="82">
        <v>0.51995370370370375</v>
      </c>
      <c r="D261" s="99">
        <v>6424.97</v>
      </c>
      <c r="E261" s="83" t="s">
        <v>16</v>
      </c>
    </row>
    <row r="262" spans="1:5">
      <c r="A262" s="80">
        <v>99</v>
      </c>
      <c r="B262" s="99">
        <v>33.29</v>
      </c>
      <c r="C262" s="82">
        <v>0.51995370370370375</v>
      </c>
      <c r="D262" s="99">
        <v>3295.71</v>
      </c>
      <c r="E262" s="83" t="s">
        <v>16</v>
      </c>
    </row>
    <row r="263" spans="1:5">
      <c r="A263" s="80">
        <v>75</v>
      </c>
      <c r="B263" s="99">
        <v>33.29</v>
      </c>
      <c r="C263" s="82">
        <v>0.51995370370370375</v>
      </c>
      <c r="D263" s="99">
        <v>2496.75</v>
      </c>
      <c r="E263" s="83" t="s">
        <v>16</v>
      </c>
    </row>
    <row r="264" spans="1:5">
      <c r="A264" s="80">
        <v>18</v>
      </c>
      <c r="B264" s="99">
        <v>33.29</v>
      </c>
      <c r="C264" s="82">
        <v>0.51995370370370375</v>
      </c>
      <c r="D264" s="99">
        <v>599.22</v>
      </c>
      <c r="E264" s="83" t="s">
        <v>16</v>
      </c>
    </row>
    <row r="265" spans="1:5">
      <c r="A265" s="80">
        <v>979</v>
      </c>
      <c r="B265" s="99">
        <v>33.29</v>
      </c>
      <c r="C265" s="82">
        <v>0.52615740740740746</v>
      </c>
      <c r="D265" s="99">
        <v>32590.91</v>
      </c>
      <c r="E265" s="83" t="s">
        <v>16</v>
      </c>
    </row>
    <row r="266" spans="1:5">
      <c r="A266" s="80">
        <v>959</v>
      </c>
      <c r="B266" s="99">
        <v>33.29</v>
      </c>
      <c r="C266" s="82">
        <v>0.52615740740740746</v>
      </c>
      <c r="D266" s="99">
        <v>31925.11</v>
      </c>
      <c r="E266" s="83" t="s">
        <v>16</v>
      </c>
    </row>
    <row r="267" spans="1:5">
      <c r="A267" s="80">
        <v>2000</v>
      </c>
      <c r="B267" s="99">
        <v>33.33</v>
      </c>
      <c r="C267" s="82">
        <v>0.62601851851851853</v>
      </c>
      <c r="D267" s="99">
        <v>66660</v>
      </c>
      <c r="E267" s="83" t="s">
        <v>16</v>
      </c>
    </row>
    <row r="268" spans="1:5">
      <c r="A268" s="80">
        <v>1122</v>
      </c>
      <c r="B268" s="99">
        <v>33.33</v>
      </c>
      <c r="C268" s="82">
        <v>0.62601851851851853</v>
      </c>
      <c r="D268" s="99">
        <v>37396.26</v>
      </c>
      <c r="E268" s="83" t="s">
        <v>16</v>
      </c>
    </row>
    <row r="269" spans="1:5">
      <c r="A269" s="80">
        <v>832</v>
      </c>
      <c r="B269" s="99">
        <v>33.33</v>
      </c>
      <c r="C269" s="82">
        <v>0.62601851851851853</v>
      </c>
      <c r="D269" s="99">
        <v>27730.560000000001</v>
      </c>
      <c r="E269" s="83" t="s">
        <v>16</v>
      </c>
    </row>
    <row r="270" spans="1:5">
      <c r="A270" s="80">
        <v>616</v>
      </c>
      <c r="B270" s="99">
        <v>33.33</v>
      </c>
      <c r="C270" s="82">
        <v>0.62601851851851853</v>
      </c>
      <c r="D270" s="99">
        <v>20531.28</v>
      </c>
      <c r="E270" s="83" t="s">
        <v>16</v>
      </c>
    </row>
    <row r="271" spans="1:5">
      <c r="A271" s="80">
        <v>500</v>
      </c>
      <c r="B271" s="99">
        <v>33.33</v>
      </c>
      <c r="C271" s="82">
        <v>0.62601851851851853</v>
      </c>
      <c r="D271" s="99">
        <v>16665</v>
      </c>
      <c r="E271" s="83" t="s">
        <v>16</v>
      </c>
    </row>
    <row r="272" spans="1:5">
      <c r="A272" s="80">
        <v>500</v>
      </c>
      <c r="B272" s="99">
        <v>33.33</v>
      </c>
      <c r="C272" s="82">
        <v>0.62601851851851853</v>
      </c>
      <c r="D272" s="99">
        <v>16665</v>
      </c>
      <c r="E272" s="83" t="s">
        <v>16</v>
      </c>
    </row>
    <row r="273" spans="1:5">
      <c r="A273" s="80">
        <v>329</v>
      </c>
      <c r="B273" s="99">
        <v>33.33</v>
      </c>
      <c r="C273" s="82">
        <v>0.62601851851851853</v>
      </c>
      <c r="D273" s="99">
        <v>10965.57</v>
      </c>
      <c r="E273" s="83" t="s">
        <v>16</v>
      </c>
    </row>
    <row r="274" spans="1:5">
      <c r="A274" s="80">
        <v>55</v>
      </c>
      <c r="B274" s="99">
        <v>33.33</v>
      </c>
      <c r="C274" s="82">
        <v>0.62601851851851853</v>
      </c>
      <c r="D274" s="99">
        <v>1833.15</v>
      </c>
      <c r="E274" s="83" t="s">
        <v>16</v>
      </c>
    </row>
    <row r="275" spans="1:5">
      <c r="A275" s="80">
        <v>46</v>
      </c>
      <c r="B275" s="99">
        <v>33.33</v>
      </c>
      <c r="C275" s="82">
        <v>0.62601851851851853</v>
      </c>
      <c r="D275" s="99">
        <v>1533.18</v>
      </c>
      <c r="E275" s="83" t="s">
        <v>16</v>
      </c>
    </row>
    <row r="276" spans="1:5">
      <c r="A276" s="80">
        <v>46</v>
      </c>
      <c r="B276" s="99">
        <v>33.33</v>
      </c>
      <c r="C276" s="82">
        <v>0.62601851851851853</v>
      </c>
      <c r="D276" s="99">
        <v>1533.18</v>
      </c>
      <c r="E276" s="83" t="s">
        <v>16</v>
      </c>
    </row>
    <row r="277" spans="1:5">
      <c r="A277" s="80">
        <v>5</v>
      </c>
      <c r="B277" s="99">
        <v>33.33</v>
      </c>
      <c r="C277" s="82">
        <v>0.62601851851851853</v>
      </c>
      <c r="D277" s="99">
        <v>166.65</v>
      </c>
      <c r="E277" s="83" t="s">
        <v>16</v>
      </c>
    </row>
    <row r="278" spans="1:5">
      <c r="A278" s="80">
        <v>75</v>
      </c>
      <c r="B278" s="99">
        <v>33.33</v>
      </c>
      <c r="C278" s="82">
        <v>0.62921296296296292</v>
      </c>
      <c r="D278" s="99">
        <v>2499.75</v>
      </c>
      <c r="E278" s="83" t="s">
        <v>16</v>
      </c>
    </row>
    <row r="279" spans="1:5">
      <c r="A279" s="80">
        <v>264</v>
      </c>
      <c r="B279" s="99">
        <v>33.33</v>
      </c>
      <c r="C279" s="82">
        <v>0.62924768518518526</v>
      </c>
      <c r="D279" s="99">
        <v>8799.1200000000008</v>
      </c>
      <c r="E279" s="83" t="s">
        <v>16</v>
      </c>
    </row>
    <row r="280" spans="1:5">
      <c r="A280" s="80">
        <v>864</v>
      </c>
      <c r="B280" s="99">
        <v>33.33</v>
      </c>
      <c r="C280" s="82">
        <v>0.6293171296296296</v>
      </c>
      <c r="D280" s="99">
        <v>28797.119999999999</v>
      </c>
      <c r="E280" s="83" t="s">
        <v>16</v>
      </c>
    </row>
    <row r="281" spans="1:5">
      <c r="A281" s="80">
        <v>792</v>
      </c>
      <c r="B281" s="99">
        <v>33.33</v>
      </c>
      <c r="C281" s="82">
        <v>0.6293171296296296</v>
      </c>
      <c r="D281" s="99">
        <v>26397.360000000001</v>
      </c>
      <c r="E281" s="83" t="s">
        <v>16</v>
      </c>
    </row>
    <row r="282" spans="1:5">
      <c r="A282" s="80">
        <v>261</v>
      </c>
      <c r="B282" s="99">
        <v>33.33</v>
      </c>
      <c r="C282" s="82">
        <v>0.6293171296296296</v>
      </c>
      <c r="D282" s="99">
        <v>8699.1299999999992</v>
      </c>
      <c r="E282" s="83" t="s">
        <v>16</v>
      </c>
    </row>
    <row r="283" spans="1:5">
      <c r="A283" s="80">
        <v>210</v>
      </c>
      <c r="B283" s="99">
        <v>33.33</v>
      </c>
      <c r="C283" s="82">
        <v>0.6293171296296296</v>
      </c>
      <c r="D283" s="99">
        <v>6999.3</v>
      </c>
      <c r="E283" s="83" t="s">
        <v>16</v>
      </c>
    </row>
    <row r="284" spans="1:5">
      <c r="A284" s="80">
        <v>293</v>
      </c>
      <c r="B284" s="99">
        <v>33.33</v>
      </c>
      <c r="C284" s="82">
        <v>0.62932870370370375</v>
      </c>
      <c r="D284" s="99">
        <v>9765.69</v>
      </c>
      <c r="E284" s="83" t="s">
        <v>16</v>
      </c>
    </row>
    <row r="285" spans="1:5">
      <c r="A285" s="80">
        <v>2557</v>
      </c>
      <c r="B285" s="99">
        <v>33.33</v>
      </c>
      <c r="C285" s="82">
        <v>0.62956018518518519</v>
      </c>
      <c r="D285" s="99">
        <v>85224.81</v>
      </c>
      <c r="E285" s="83" t="s">
        <v>16</v>
      </c>
    </row>
    <row r="286" spans="1:5">
      <c r="A286" s="80">
        <v>1750</v>
      </c>
      <c r="B286" s="99">
        <v>33.33</v>
      </c>
      <c r="C286" s="82">
        <v>0.62956018518518519</v>
      </c>
      <c r="D286" s="99">
        <v>58327.5</v>
      </c>
      <c r="E286" s="83" t="s">
        <v>16</v>
      </c>
    </row>
    <row r="287" spans="1:5">
      <c r="A287" s="80">
        <v>1201</v>
      </c>
      <c r="B287" s="99">
        <v>33.33</v>
      </c>
      <c r="C287" s="82">
        <v>0.62956018518518519</v>
      </c>
      <c r="D287" s="99">
        <v>40029.33</v>
      </c>
      <c r="E287" s="83" t="s">
        <v>16</v>
      </c>
    </row>
    <row r="288" spans="1:5">
      <c r="A288" s="80">
        <v>1087</v>
      </c>
      <c r="B288" s="99">
        <v>33.33</v>
      </c>
      <c r="C288" s="82">
        <v>0.62956018518518519</v>
      </c>
      <c r="D288" s="99">
        <v>36229.71</v>
      </c>
      <c r="E288" s="83" t="s">
        <v>16</v>
      </c>
    </row>
    <row r="289" spans="1:5">
      <c r="A289" s="80">
        <v>909</v>
      </c>
      <c r="B289" s="99">
        <v>33.33</v>
      </c>
      <c r="C289" s="82">
        <v>0.62956018518518519</v>
      </c>
      <c r="D289" s="99">
        <v>30296.97</v>
      </c>
      <c r="E289" s="83" t="s">
        <v>16</v>
      </c>
    </row>
    <row r="290" spans="1:5">
      <c r="A290" s="80">
        <v>758</v>
      </c>
      <c r="B290" s="99">
        <v>33.33</v>
      </c>
      <c r="C290" s="82">
        <v>0.62956018518518519</v>
      </c>
      <c r="D290" s="99">
        <v>25264.14</v>
      </c>
      <c r="E290" s="83" t="s">
        <v>16</v>
      </c>
    </row>
    <row r="291" spans="1:5">
      <c r="A291" s="80">
        <v>700</v>
      </c>
      <c r="B291" s="99">
        <v>33.33</v>
      </c>
      <c r="C291" s="82">
        <v>0.62956018518518519</v>
      </c>
      <c r="D291" s="99">
        <v>23331</v>
      </c>
      <c r="E291" s="83" t="s">
        <v>16</v>
      </c>
    </row>
    <row r="292" spans="1:5">
      <c r="A292" s="80">
        <v>485</v>
      </c>
      <c r="B292" s="99">
        <v>33.33</v>
      </c>
      <c r="C292" s="82">
        <v>0.62956018518518519</v>
      </c>
      <c r="D292" s="99">
        <v>16165.05</v>
      </c>
      <c r="E292" s="83" t="s">
        <v>16</v>
      </c>
    </row>
    <row r="293" spans="1:5">
      <c r="A293" s="80">
        <v>428</v>
      </c>
      <c r="B293" s="99">
        <v>33.33</v>
      </c>
      <c r="C293" s="82">
        <v>0.62956018518518519</v>
      </c>
      <c r="D293" s="99">
        <v>14265.24</v>
      </c>
      <c r="E293" s="83" t="s">
        <v>16</v>
      </c>
    </row>
    <row r="294" spans="1:5">
      <c r="A294" s="80">
        <v>273</v>
      </c>
      <c r="B294" s="99">
        <v>33.33</v>
      </c>
      <c r="C294" s="82">
        <v>0.62956018518518519</v>
      </c>
      <c r="D294" s="99">
        <v>9099.09</v>
      </c>
      <c r="E294" s="83" t="s">
        <v>16</v>
      </c>
    </row>
    <row r="295" spans="1:5">
      <c r="A295" s="80">
        <v>250</v>
      </c>
      <c r="B295" s="99">
        <v>33.33</v>
      </c>
      <c r="C295" s="82">
        <v>0.62956018518518519</v>
      </c>
      <c r="D295" s="99">
        <v>8332.5</v>
      </c>
      <c r="E295" s="83" t="s">
        <v>16</v>
      </c>
    </row>
    <row r="296" spans="1:5">
      <c r="A296" s="80">
        <v>250</v>
      </c>
      <c r="B296" s="99">
        <v>33.33</v>
      </c>
      <c r="C296" s="82">
        <v>0.62956018518518519</v>
      </c>
      <c r="D296" s="99">
        <v>8332.5</v>
      </c>
      <c r="E296" s="83" t="s">
        <v>16</v>
      </c>
    </row>
    <row r="297" spans="1:5">
      <c r="A297" s="80">
        <v>222</v>
      </c>
      <c r="B297" s="99">
        <v>33.33</v>
      </c>
      <c r="C297" s="82">
        <v>0.62956018518518519</v>
      </c>
      <c r="D297" s="99">
        <v>7399.26</v>
      </c>
      <c r="E297" s="83" t="s">
        <v>16</v>
      </c>
    </row>
    <row r="298" spans="1:5">
      <c r="A298" s="80">
        <v>215</v>
      </c>
      <c r="B298" s="99">
        <v>33.33</v>
      </c>
      <c r="C298" s="82">
        <v>0.62956018518518519</v>
      </c>
      <c r="D298" s="99">
        <v>7165.95</v>
      </c>
      <c r="E298" s="83" t="s">
        <v>16</v>
      </c>
    </row>
    <row r="299" spans="1:5">
      <c r="A299" s="80">
        <v>35</v>
      </c>
      <c r="B299" s="99">
        <v>33.33</v>
      </c>
      <c r="C299" s="82">
        <v>0.62956018518518519</v>
      </c>
      <c r="D299" s="99">
        <v>1166.55</v>
      </c>
      <c r="E299" s="83" t="s">
        <v>16</v>
      </c>
    </row>
    <row r="300" spans="1:5">
      <c r="A300" s="80">
        <v>35</v>
      </c>
      <c r="B300" s="99">
        <v>33.33</v>
      </c>
      <c r="C300" s="82">
        <v>0.62956018518518519</v>
      </c>
      <c r="D300" s="99">
        <v>1166.55</v>
      </c>
      <c r="E300" s="83" t="s">
        <v>16</v>
      </c>
    </row>
    <row r="301" spans="1:5">
      <c r="A301" s="80">
        <v>35</v>
      </c>
      <c r="B301" s="99">
        <v>33.33</v>
      </c>
      <c r="C301" s="82">
        <v>0.62956018518518519</v>
      </c>
      <c r="D301" s="99">
        <v>1166.55</v>
      </c>
      <c r="E301" s="83" t="s">
        <v>16</v>
      </c>
    </row>
    <row r="302" spans="1:5">
      <c r="A302" s="80">
        <v>1995</v>
      </c>
      <c r="B302" s="99">
        <v>33.325000000000003</v>
      </c>
      <c r="C302" s="82">
        <v>0.63277777777777777</v>
      </c>
      <c r="D302" s="99">
        <v>66483.375</v>
      </c>
      <c r="E302" s="83" t="s">
        <v>16</v>
      </c>
    </row>
    <row r="303" spans="1:5">
      <c r="A303" s="80">
        <v>1335</v>
      </c>
      <c r="B303" s="99">
        <v>33.325000000000003</v>
      </c>
      <c r="C303" s="82">
        <v>0.63277777777777777</v>
      </c>
      <c r="D303" s="99">
        <v>44488.875</v>
      </c>
      <c r="E303" s="83" t="s">
        <v>16</v>
      </c>
    </row>
    <row r="304" spans="1:5">
      <c r="A304" s="80">
        <v>1082</v>
      </c>
      <c r="B304" s="99">
        <v>33.325000000000003</v>
      </c>
      <c r="C304" s="82">
        <v>0.63277777777777777</v>
      </c>
      <c r="D304" s="99">
        <v>36057.65</v>
      </c>
      <c r="E304" s="83" t="s">
        <v>16</v>
      </c>
    </row>
    <row r="305" spans="1:5">
      <c r="A305" s="80">
        <v>918</v>
      </c>
      <c r="B305" s="99">
        <v>33.325000000000003</v>
      </c>
      <c r="C305" s="82">
        <v>0.63277777777777777</v>
      </c>
      <c r="D305" s="99">
        <v>30592.35</v>
      </c>
      <c r="E305" s="83" t="s">
        <v>16</v>
      </c>
    </row>
    <row r="306" spans="1:5">
      <c r="A306" s="80">
        <v>614</v>
      </c>
      <c r="B306" s="99">
        <v>33.325000000000003</v>
      </c>
      <c r="C306" s="82">
        <v>0.63277777777777777</v>
      </c>
      <c r="D306" s="99">
        <v>20461.55</v>
      </c>
      <c r="E306" s="83" t="s">
        <v>16</v>
      </c>
    </row>
    <row r="307" spans="1:5">
      <c r="A307" s="80">
        <v>51</v>
      </c>
      <c r="B307" s="99">
        <v>33.325000000000003</v>
      </c>
      <c r="C307" s="82">
        <v>0.63277777777777777</v>
      </c>
      <c r="D307" s="99">
        <v>1699.575</v>
      </c>
      <c r="E307" s="83" t="s">
        <v>16</v>
      </c>
    </row>
    <row r="308" spans="1:5">
      <c r="A308" s="80">
        <v>6</v>
      </c>
      <c r="B308" s="99">
        <v>33.325000000000003</v>
      </c>
      <c r="C308" s="82">
        <v>0.63277777777777777</v>
      </c>
      <c r="D308" s="99">
        <v>199.95</v>
      </c>
      <c r="E308" s="83" t="s">
        <v>16</v>
      </c>
    </row>
    <row r="309" spans="1:5">
      <c r="A309" s="80">
        <v>5</v>
      </c>
      <c r="B309" s="99">
        <v>33.325000000000003</v>
      </c>
      <c r="C309" s="82">
        <v>0.63277777777777777</v>
      </c>
      <c r="D309" s="99">
        <v>166.625</v>
      </c>
      <c r="E309" s="83" t="s">
        <v>16</v>
      </c>
    </row>
    <row r="310" spans="1:5">
      <c r="A310" s="80">
        <v>842</v>
      </c>
      <c r="B310" s="99">
        <v>33.325000000000003</v>
      </c>
      <c r="C310" s="82">
        <v>0.63545138888888886</v>
      </c>
      <c r="D310" s="99">
        <v>28059.65</v>
      </c>
      <c r="E310" s="83" t="s">
        <v>16</v>
      </c>
    </row>
    <row r="311" spans="1:5">
      <c r="A311" s="80">
        <v>764</v>
      </c>
      <c r="B311" s="99">
        <v>33.325000000000003</v>
      </c>
      <c r="C311" s="82">
        <v>0.63545138888888886</v>
      </c>
      <c r="D311" s="99">
        <v>25460.3</v>
      </c>
      <c r="E311" s="83" t="s">
        <v>16</v>
      </c>
    </row>
    <row r="312" spans="1:5">
      <c r="A312" s="80">
        <v>763</v>
      </c>
      <c r="B312" s="99">
        <v>33.325000000000003</v>
      </c>
      <c r="C312" s="82">
        <v>0.63545138888888886</v>
      </c>
      <c r="D312" s="99">
        <v>25426.974999999999</v>
      </c>
      <c r="E312" s="83" t="s">
        <v>16</v>
      </c>
    </row>
    <row r="313" spans="1:5">
      <c r="A313" s="80">
        <v>761</v>
      </c>
      <c r="B313" s="99">
        <v>33.325000000000003</v>
      </c>
      <c r="C313" s="82">
        <v>0.63545138888888886</v>
      </c>
      <c r="D313" s="99">
        <v>25360.325000000001</v>
      </c>
      <c r="E313" s="83" t="s">
        <v>16</v>
      </c>
    </row>
    <row r="314" spans="1:5">
      <c r="A314" s="80">
        <v>637</v>
      </c>
      <c r="B314" s="99">
        <v>33.325000000000003</v>
      </c>
      <c r="C314" s="82">
        <v>0.63545138888888886</v>
      </c>
      <c r="D314" s="99">
        <v>21228.025000000001</v>
      </c>
      <c r="E314" s="83" t="s">
        <v>16</v>
      </c>
    </row>
    <row r="315" spans="1:5">
      <c r="A315" s="80">
        <v>602</v>
      </c>
      <c r="B315" s="99">
        <v>33.325000000000003</v>
      </c>
      <c r="C315" s="82">
        <v>0.63545138888888886</v>
      </c>
      <c r="D315" s="99">
        <v>20061.650000000001</v>
      </c>
      <c r="E315" s="83" t="s">
        <v>16</v>
      </c>
    </row>
    <row r="316" spans="1:5">
      <c r="A316" s="80">
        <v>602</v>
      </c>
      <c r="B316" s="99">
        <v>33.325000000000003</v>
      </c>
      <c r="C316" s="82">
        <v>0.63545138888888886</v>
      </c>
      <c r="D316" s="99">
        <v>20061.650000000001</v>
      </c>
      <c r="E316" s="83" t="s">
        <v>16</v>
      </c>
    </row>
    <row r="317" spans="1:5">
      <c r="A317" s="80">
        <v>499</v>
      </c>
      <c r="B317" s="99">
        <v>33.325000000000003</v>
      </c>
      <c r="C317" s="82">
        <v>0.63545138888888886</v>
      </c>
      <c r="D317" s="99">
        <v>16629.174999999999</v>
      </c>
      <c r="E317" s="83" t="s">
        <v>16</v>
      </c>
    </row>
    <row r="318" spans="1:5">
      <c r="A318" s="80">
        <v>389</v>
      </c>
      <c r="B318" s="99">
        <v>33.325000000000003</v>
      </c>
      <c r="C318" s="82">
        <v>0.63545138888888886</v>
      </c>
      <c r="D318" s="99">
        <v>12963.424999999999</v>
      </c>
      <c r="E318" s="83" t="s">
        <v>16</v>
      </c>
    </row>
    <row r="319" spans="1:5">
      <c r="A319" s="80">
        <v>264</v>
      </c>
      <c r="B319" s="99">
        <v>33.325000000000003</v>
      </c>
      <c r="C319" s="82">
        <v>0.63545138888888886</v>
      </c>
      <c r="D319" s="99">
        <v>8797.7999999999993</v>
      </c>
      <c r="E319" s="83" t="s">
        <v>16</v>
      </c>
    </row>
    <row r="320" spans="1:5">
      <c r="A320" s="80">
        <v>2533</v>
      </c>
      <c r="B320" s="99">
        <v>33.299999999999997</v>
      </c>
      <c r="C320" s="82">
        <v>0.64194444444444443</v>
      </c>
      <c r="D320" s="99">
        <v>84348.9</v>
      </c>
      <c r="E320" s="83" t="s">
        <v>16</v>
      </c>
    </row>
    <row r="321" spans="1:5">
      <c r="A321" s="80">
        <v>2000</v>
      </c>
      <c r="B321" s="99">
        <v>33.299999999999997</v>
      </c>
      <c r="C321" s="82">
        <v>0.64194444444444443</v>
      </c>
      <c r="D321" s="99">
        <v>66600</v>
      </c>
      <c r="E321" s="83" t="s">
        <v>16</v>
      </c>
    </row>
    <row r="322" spans="1:5">
      <c r="A322" s="80">
        <v>1422</v>
      </c>
      <c r="B322" s="99">
        <v>33.299999999999997</v>
      </c>
      <c r="C322" s="82">
        <v>0.64194444444444443</v>
      </c>
      <c r="D322" s="99">
        <v>47352.6</v>
      </c>
      <c r="E322" s="83" t="s">
        <v>16</v>
      </c>
    </row>
    <row r="323" spans="1:5">
      <c r="A323" s="80">
        <v>1405</v>
      </c>
      <c r="B323" s="99">
        <v>33.299999999999997</v>
      </c>
      <c r="C323" s="82">
        <v>0.64194444444444443</v>
      </c>
      <c r="D323" s="99">
        <v>46786.5</v>
      </c>
      <c r="E323" s="83" t="s">
        <v>16</v>
      </c>
    </row>
    <row r="324" spans="1:5">
      <c r="A324" s="80">
        <v>1272</v>
      </c>
      <c r="B324" s="99">
        <v>33.299999999999997</v>
      </c>
      <c r="C324" s="82">
        <v>0.64194444444444443</v>
      </c>
      <c r="D324" s="99">
        <v>42357.599999999999</v>
      </c>
      <c r="E324" s="83" t="s">
        <v>16</v>
      </c>
    </row>
    <row r="325" spans="1:5">
      <c r="A325" s="80">
        <v>1201</v>
      </c>
      <c r="B325" s="99">
        <v>33.299999999999997</v>
      </c>
      <c r="C325" s="82">
        <v>0.64194444444444443</v>
      </c>
      <c r="D325" s="99">
        <v>39993.300000000003</v>
      </c>
      <c r="E325" s="83" t="s">
        <v>16</v>
      </c>
    </row>
    <row r="326" spans="1:5">
      <c r="A326" s="80">
        <v>1007</v>
      </c>
      <c r="B326" s="99">
        <v>33.299999999999997</v>
      </c>
      <c r="C326" s="82">
        <v>0.64194444444444443</v>
      </c>
      <c r="D326" s="99">
        <v>33533.1</v>
      </c>
      <c r="E326" s="83" t="s">
        <v>16</v>
      </c>
    </row>
    <row r="327" spans="1:5">
      <c r="A327" s="80">
        <v>799</v>
      </c>
      <c r="B327" s="99">
        <v>33.299999999999997</v>
      </c>
      <c r="C327" s="82">
        <v>0.64194444444444443</v>
      </c>
      <c r="D327" s="99">
        <v>26606.7</v>
      </c>
      <c r="E327" s="83" t="s">
        <v>16</v>
      </c>
    </row>
    <row r="328" spans="1:5">
      <c r="A328" s="80">
        <v>489</v>
      </c>
      <c r="B328" s="99">
        <v>33.299999999999997</v>
      </c>
      <c r="C328" s="82">
        <v>0.64194444444444443</v>
      </c>
      <c r="D328" s="99">
        <v>16283.7</v>
      </c>
      <c r="E328" s="83" t="s">
        <v>16</v>
      </c>
    </row>
    <row r="329" spans="1:5">
      <c r="A329" s="80">
        <v>398</v>
      </c>
      <c r="B329" s="99">
        <v>33.299999999999997</v>
      </c>
      <c r="C329" s="82">
        <v>0.64194444444444443</v>
      </c>
      <c r="D329" s="99">
        <v>13253.4</v>
      </c>
      <c r="E329" s="83" t="s">
        <v>16</v>
      </c>
    </row>
    <row r="330" spans="1:5">
      <c r="A330" s="80">
        <v>350</v>
      </c>
      <c r="B330" s="99">
        <v>33.299999999999997</v>
      </c>
      <c r="C330" s="82">
        <v>0.64194444444444443</v>
      </c>
      <c r="D330" s="99">
        <v>11655</v>
      </c>
      <c r="E330" s="83" t="s">
        <v>16</v>
      </c>
    </row>
    <row r="331" spans="1:5">
      <c r="A331" s="80">
        <v>250</v>
      </c>
      <c r="B331" s="99">
        <v>33.299999999999997</v>
      </c>
      <c r="C331" s="82">
        <v>0.64194444444444443</v>
      </c>
      <c r="D331" s="99">
        <v>8325</v>
      </c>
      <c r="E331" s="83" t="s">
        <v>16</v>
      </c>
    </row>
    <row r="332" spans="1:5">
      <c r="A332" s="80">
        <v>163</v>
      </c>
      <c r="B332" s="99">
        <v>33.299999999999997</v>
      </c>
      <c r="C332" s="82">
        <v>0.64194444444444443</v>
      </c>
      <c r="D332" s="99">
        <v>5427.9</v>
      </c>
      <c r="E332" s="83" t="s">
        <v>16</v>
      </c>
    </row>
    <row r="333" spans="1:5">
      <c r="A333" s="80">
        <v>136</v>
      </c>
      <c r="B333" s="99">
        <v>33.299999999999997</v>
      </c>
      <c r="C333" s="82">
        <v>0.64194444444444443</v>
      </c>
      <c r="D333" s="99">
        <v>4528.8</v>
      </c>
      <c r="E333" s="83" t="s">
        <v>16</v>
      </c>
    </row>
    <row r="334" spans="1:5">
      <c r="A334" s="80">
        <v>34</v>
      </c>
      <c r="B334" s="99">
        <v>33.299999999999997</v>
      </c>
      <c r="C334" s="82">
        <v>0.64194444444444443</v>
      </c>
      <c r="D334" s="99">
        <v>1132.2</v>
      </c>
      <c r="E334" s="83" t="s">
        <v>16</v>
      </c>
    </row>
    <row r="335" spans="1:5">
      <c r="A335" s="80">
        <v>18</v>
      </c>
      <c r="B335" s="99">
        <v>33.299999999999997</v>
      </c>
      <c r="C335" s="82">
        <v>0.64194444444444443</v>
      </c>
      <c r="D335" s="99">
        <v>599.4</v>
      </c>
      <c r="E335" s="83" t="s">
        <v>16</v>
      </c>
    </row>
    <row r="336" spans="1:5">
      <c r="A336" s="80">
        <v>241</v>
      </c>
      <c r="B336" s="99">
        <v>33.299999999999997</v>
      </c>
      <c r="C336" s="82">
        <v>0.64195601851851858</v>
      </c>
      <c r="D336" s="99">
        <v>8025.3</v>
      </c>
      <c r="E336" s="83" t="s">
        <v>16</v>
      </c>
    </row>
    <row r="337" spans="1:5">
      <c r="A337" s="80">
        <v>743</v>
      </c>
      <c r="B337" s="99">
        <v>33.299999999999997</v>
      </c>
      <c r="C337" s="82">
        <v>0.64197916666666666</v>
      </c>
      <c r="D337" s="99">
        <v>24741.9</v>
      </c>
      <c r="E337" s="83" t="s">
        <v>16</v>
      </c>
    </row>
    <row r="338" spans="1:5">
      <c r="A338" s="80">
        <v>633</v>
      </c>
      <c r="B338" s="99">
        <v>33.299999999999997</v>
      </c>
      <c r="C338" s="82">
        <v>0.64197916666666666</v>
      </c>
      <c r="D338" s="99">
        <v>21078.9</v>
      </c>
      <c r="E338" s="83" t="s">
        <v>16</v>
      </c>
    </row>
    <row r="339" spans="1:5">
      <c r="A339" s="80">
        <v>233</v>
      </c>
      <c r="B339" s="99">
        <v>33.299999999999997</v>
      </c>
      <c r="C339" s="82">
        <v>0.64197916666666666</v>
      </c>
      <c r="D339" s="99">
        <v>7758.9</v>
      </c>
      <c r="E339" s="83" t="s">
        <v>16</v>
      </c>
    </row>
    <row r="340" spans="1:5">
      <c r="A340" s="80">
        <v>133</v>
      </c>
      <c r="B340" s="99">
        <v>33.299999999999997</v>
      </c>
      <c r="C340" s="82">
        <v>0.64197916666666666</v>
      </c>
      <c r="D340" s="99">
        <v>4428.8999999999996</v>
      </c>
      <c r="E340" s="83" t="s">
        <v>16</v>
      </c>
    </row>
    <row r="341" spans="1:5">
      <c r="A341" s="80">
        <v>125</v>
      </c>
      <c r="B341" s="99">
        <v>33.299999999999997</v>
      </c>
      <c r="C341" s="82">
        <v>0.64197916666666666</v>
      </c>
      <c r="D341" s="99">
        <v>4162.5</v>
      </c>
      <c r="E341" s="83" t="s">
        <v>16</v>
      </c>
    </row>
    <row r="342" spans="1:5">
      <c r="A342" s="80">
        <v>107</v>
      </c>
      <c r="B342" s="99">
        <v>33.299999999999997</v>
      </c>
      <c r="C342" s="82">
        <v>0.64197916666666666</v>
      </c>
      <c r="D342" s="99">
        <v>3563.1</v>
      </c>
      <c r="E342" s="83" t="s">
        <v>16</v>
      </c>
    </row>
    <row r="343" spans="1:5">
      <c r="A343" s="80">
        <v>1642</v>
      </c>
      <c r="B343" s="99">
        <v>33.299999999999997</v>
      </c>
      <c r="C343" s="82">
        <v>0.64269675925925929</v>
      </c>
      <c r="D343" s="99">
        <v>54678.6</v>
      </c>
      <c r="E343" s="83" t="s">
        <v>16</v>
      </c>
    </row>
    <row r="344" spans="1:5">
      <c r="A344" s="80">
        <v>86</v>
      </c>
      <c r="B344" s="99">
        <v>33.299999999999997</v>
      </c>
      <c r="C344" s="82">
        <v>0.64269675925925929</v>
      </c>
      <c r="D344" s="99">
        <v>2863.8</v>
      </c>
      <c r="E344" s="83" t="s">
        <v>16</v>
      </c>
    </row>
    <row r="345" spans="1:5">
      <c r="A345" s="80">
        <v>2000</v>
      </c>
      <c r="B345" s="99">
        <v>33.299999999999997</v>
      </c>
      <c r="C345" s="82">
        <v>0.6427546296296297</v>
      </c>
      <c r="D345" s="99">
        <v>66600</v>
      </c>
      <c r="E345" s="83" t="s">
        <v>16</v>
      </c>
    </row>
    <row r="346" spans="1:5">
      <c r="A346" s="80">
        <v>330</v>
      </c>
      <c r="B346" s="99">
        <v>33.299999999999997</v>
      </c>
      <c r="C346" s="82">
        <v>0.6427546296296297</v>
      </c>
      <c r="D346" s="99">
        <v>10989</v>
      </c>
      <c r="E346" s="83" t="s">
        <v>16</v>
      </c>
    </row>
    <row r="347" spans="1:5">
      <c r="A347" s="80">
        <v>250</v>
      </c>
      <c r="B347" s="99">
        <v>33.299999999999997</v>
      </c>
      <c r="C347" s="82">
        <v>0.6427546296296297</v>
      </c>
      <c r="D347" s="99">
        <v>8325</v>
      </c>
      <c r="E347" s="83" t="s">
        <v>16</v>
      </c>
    </row>
    <row r="348" spans="1:5">
      <c r="A348" s="80">
        <v>1296</v>
      </c>
      <c r="B348" s="99">
        <v>33.28</v>
      </c>
      <c r="C348" s="82">
        <v>0.64376157407407408</v>
      </c>
      <c r="D348" s="99">
        <v>43130.879999999997</v>
      </c>
      <c r="E348" s="83" t="s">
        <v>16</v>
      </c>
    </row>
    <row r="349" spans="1:5">
      <c r="A349" s="80">
        <v>221</v>
      </c>
      <c r="B349" s="99">
        <v>33.28</v>
      </c>
      <c r="C349" s="82">
        <v>0.64376157407407408</v>
      </c>
      <c r="D349" s="99">
        <v>7354.88</v>
      </c>
      <c r="E349" s="83" t="s">
        <v>16</v>
      </c>
    </row>
    <row r="350" spans="1:5">
      <c r="A350" s="80">
        <v>2000</v>
      </c>
      <c r="B350" s="99">
        <v>33.28</v>
      </c>
      <c r="C350" s="82">
        <v>0.64378472222222227</v>
      </c>
      <c r="D350" s="99">
        <v>66560</v>
      </c>
      <c r="E350" s="83" t="s">
        <v>16</v>
      </c>
    </row>
    <row r="351" spans="1:5">
      <c r="A351" s="80">
        <v>632</v>
      </c>
      <c r="B351" s="99">
        <v>33.28</v>
      </c>
      <c r="C351" s="82">
        <v>0.64378472222222227</v>
      </c>
      <c r="D351" s="99">
        <v>21032.959999999999</v>
      </c>
      <c r="E351" s="83" t="s">
        <v>16</v>
      </c>
    </row>
    <row r="352" spans="1:5">
      <c r="A352" s="80">
        <v>265</v>
      </c>
      <c r="B352" s="99">
        <v>33.28</v>
      </c>
      <c r="C352" s="82">
        <v>0.64378472222222227</v>
      </c>
      <c r="D352" s="99">
        <v>8819.2000000000007</v>
      </c>
      <c r="E352" s="83" t="s">
        <v>16</v>
      </c>
    </row>
    <row r="353" spans="1:5">
      <c r="A353" s="80">
        <v>8</v>
      </c>
      <c r="B353" s="99">
        <v>33.28</v>
      </c>
      <c r="C353" s="82">
        <v>0.64381944444444439</v>
      </c>
      <c r="D353" s="99">
        <v>266.24</v>
      </c>
      <c r="E353" s="83" t="s">
        <v>16</v>
      </c>
    </row>
    <row r="354" spans="1:5">
      <c r="A354" s="80">
        <v>1074</v>
      </c>
      <c r="B354" s="99">
        <v>33.299999999999997</v>
      </c>
      <c r="C354" s="82">
        <v>0.64555555555555555</v>
      </c>
      <c r="D354" s="99">
        <v>35764.199999999997</v>
      </c>
      <c r="E354" s="83" t="s">
        <v>16</v>
      </c>
    </row>
    <row r="355" spans="1:5">
      <c r="A355" s="80">
        <v>1074</v>
      </c>
      <c r="B355" s="99">
        <v>33.299999999999997</v>
      </c>
      <c r="C355" s="82">
        <v>0.64555555555555555</v>
      </c>
      <c r="D355" s="99">
        <v>35764.199999999997</v>
      </c>
      <c r="E355" s="83" t="s">
        <v>16</v>
      </c>
    </row>
    <row r="356" spans="1:5">
      <c r="A356" s="80">
        <v>1074</v>
      </c>
      <c r="B356" s="99">
        <v>33.299999999999997</v>
      </c>
      <c r="C356" s="82">
        <v>0.64555555555555555</v>
      </c>
      <c r="D356" s="99">
        <v>35764.199999999997</v>
      </c>
      <c r="E356" s="83" t="s">
        <v>16</v>
      </c>
    </row>
    <row r="357" spans="1:5">
      <c r="A357" s="80">
        <v>676</v>
      </c>
      <c r="B357" s="99">
        <v>33.299999999999997</v>
      </c>
      <c r="C357" s="82">
        <v>0.64555555555555555</v>
      </c>
      <c r="D357" s="99">
        <v>22510.799999999999</v>
      </c>
      <c r="E357" s="83" t="s">
        <v>16</v>
      </c>
    </row>
    <row r="358" spans="1:5">
      <c r="A358" s="80">
        <v>507</v>
      </c>
      <c r="B358" s="99">
        <v>33.299999999999997</v>
      </c>
      <c r="C358" s="82">
        <v>0.64555555555555555</v>
      </c>
      <c r="D358" s="99">
        <v>16883.099999999999</v>
      </c>
      <c r="E358" s="83" t="s">
        <v>16</v>
      </c>
    </row>
    <row r="359" spans="1:5">
      <c r="A359" s="80">
        <v>507</v>
      </c>
      <c r="B359" s="99">
        <v>33.299999999999997</v>
      </c>
      <c r="C359" s="82">
        <v>0.64555555555555555</v>
      </c>
      <c r="D359" s="99">
        <v>16883.099999999999</v>
      </c>
      <c r="E359" s="83" t="s">
        <v>16</v>
      </c>
    </row>
    <row r="360" spans="1:5">
      <c r="A360" s="80">
        <v>426</v>
      </c>
      <c r="B360" s="99">
        <v>33.299999999999997</v>
      </c>
      <c r="C360" s="82">
        <v>0.64555555555555555</v>
      </c>
      <c r="D360" s="99">
        <v>14185.8</v>
      </c>
      <c r="E360" s="83" t="s">
        <v>16</v>
      </c>
    </row>
    <row r="361" spans="1:5">
      <c r="A361" s="80">
        <v>419</v>
      </c>
      <c r="B361" s="99">
        <v>33.299999999999997</v>
      </c>
      <c r="C361" s="82">
        <v>0.64555555555555555</v>
      </c>
      <c r="D361" s="99">
        <v>13952.7</v>
      </c>
      <c r="E361" s="83" t="s">
        <v>16</v>
      </c>
    </row>
    <row r="362" spans="1:5">
      <c r="A362" s="80">
        <v>252</v>
      </c>
      <c r="B362" s="99">
        <v>33.299999999999997</v>
      </c>
      <c r="C362" s="82">
        <v>0.64555555555555555</v>
      </c>
      <c r="D362" s="99">
        <v>8391.6</v>
      </c>
      <c r="E362" s="83" t="s">
        <v>16</v>
      </c>
    </row>
    <row r="363" spans="1:5">
      <c r="A363" s="80">
        <v>250</v>
      </c>
      <c r="B363" s="99">
        <v>33.299999999999997</v>
      </c>
      <c r="C363" s="82">
        <v>0.64555555555555555</v>
      </c>
      <c r="D363" s="99">
        <v>8325</v>
      </c>
      <c r="E363" s="83" t="s">
        <v>16</v>
      </c>
    </row>
    <row r="364" spans="1:5">
      <c r="A364" s="80">
        <v>250</v>
      </c>
      <c r="B364" s="99">
        <v>33.299999999999997</v>
      </c>
      <c r="C364" s="82">
        <v>0.64555555555555555</v>
      </c>
      <c r="D364" s="99">
        <v>8325</v>
      </c>
      <c r="E364" s="83" t="s">
        <v>16</v>
      </c>
    </row>
    <row r="365" spans="1:5">
      <c r="A365" s="80">
        <v>250</v>
      </c>
      <c r="B365" s="99">
        <v>33.299999999999997</v>
      </c>
      <c r="C365" s="82">
        <v>0.64555555555555555</v>
      </c>
      <c r="D365" s="99">
        <v>8325</v>
      </c>
      <c r="E365" s="83" t="s">
        <v>16</v>
      </c>
    </row>
    <row r="366" spans="1:5">
      <c r="A366" s="80">
        <v>241</v>
      </c>
      <c r="B366" s="99">
        <v>33.299999999999997</v>
      </c>
      <c r="C366" s="82">
        <v>0.64555555555555555</v>
      </c>
      <c r="D366" s="99">
        <v>8025.3</v>
      </c>
      <c r="E366" s="83" t="s">
        <v>16</v>
      </c>
    </row>
    <row r="367" spans="1:5">
      <c r="A367" s="80">
        <v>174</v>
      </c>
      <c r="B367" s="99">
        <v>33.299999999999997</v>
      </c>
      <c r="C367" s="82">
        <v>0.64555555555555555</v>
      </c>
      <c r="D367" s="99">
        <v>5794.2</v>
      </c>
      <c r="E367" s="83" t="s">
        <v>16</v>
      </c>
    </row>
    <row r="368" spans="1:5">
      <c r="A368" s="80">
        <v>150</v>
      </c>
      <c r="B368" s="99">
        <v>33.299999999999997</v>
      </c>
      <c r="C368" s="82">
        <v>0.64555555555555555</v>
      </c>
      <c r="D368" s="99">
        <v>4995</v>
      </c>
      <c r="E368" s="83" t="s">
        <v>16</v>
      </c>
    </row>
    <row r="369" spans="1:5">
      <c r="A369" s="80">
        <v>7</v>
      </c>
      <c r="B369" s="99">
        <v>33.299999999999997</v>
      </c>
      <c r="C369" s="82">
        <v>0.64555555555555555</v>
      </c>
      <c r="D369" s="99">
        <v>233.1</v>
      </c>
      <c r="E369" s="83" t="s">
        <v>16</v>
      </c>
    </row>
    <row r="370" spans="1:5">
      <c r="A370" s="80">
        <v>1743</v>
      </c>
      <c r="B370" s="99">
        <v>33.299999999999997</v>
      </c>
      <c r="C370" s="82">
        <v>0.64559027777777778</v>
      </c>
      <c r="D370" s="99">
        <v>58041.9</v>
      </c>
      <c r="E370" s="83" t="s">
        <v>16</v>
      </c>
    </row>
    <row r="371" spans="1:5">
      <c r="A371" s="80">
        <v>250</v>
      </c>
      <c r="B371" s="99">
        <v>33.299999999999997</v>
      </c>
      <c r="C371" s="82">
        <v>0.64559027777777778</v>
      </c>
      <c r="D371" s="99">
        <v>8325</v>
      </c>
      <c r="E371" s="83" t="s">
        <v>16</v>
      </c>
    </row>
    <row r="372" spans="1:5">
      <c r="A372" s="80">
        <v>15</v>
      </c>
      <c r="B372" s="99">
        <v>33.299999999999997</v>
      </c>
      <c r="C372" s="82">
        <v>0.64559027777777778</v>
      </c>
      <c r="D372" s="99">
        <v>499.5</v>
      </c>
      <c r="E372" s="83" t="s">
        <v>16</v>
      </c>
    </row>
    <row r="373" spans="1:5">
      <c r="A373" s="80">
        <v>2174</v>
      </c>
      <c r="B373" s="99">
        <v>33.299999999999997</v>
      </c>
      <c r="C373" s="82">
        <v>0.64582175925925933</v>
      </c>
      <c r="D373" s="99">
        <v>72394.2</v>
      </c>
      <c r="E373" s="83" t="s">
        <v>16</v>
      </c>
    </row>
    <row r="374" spans="1:5">
      <c r="A374" s="80">
        <v>2000</v>
      </c>
      <c r="B374" s="99">
        <v>33.299999999999997</v>
      </c>
      <c r="C374" s="82">
        <v>0.64582175925925933</v>
      </c>
      <c r="D374" s="99">
        <v>66600</v>
      </c>
      <c r="E374" s="83" t="s">
        <v>16</v>
      </c>
    </row>
    <row r="375" spans="1:5">
      <c r="A375" s="113">
        <v>1735</v>
      </c>
      <c r="B375" s="114">
        <v>33.299999999999997</v>
      </c>
      <c r="C375" s="115">
        <v>0.64582175925925933</v>
      </c>
      <c r="D375" s="114">
        <v>57775.5</v>
      </c>
      <c r="E375" s="116" t="s">
        <v>16</v>
      </c>
    </row>
    <row r="376" spans="1:5">
      <c r="A376" s="113">
        <v>1735</v>
      </c>
      <c r="B376" s="114">
        <v>33.299999999999997</v>
      </c>
      <c r="C376" s="115">
        <v>0.64582175925925933</v>
      </c>
      <c r="D376" s="114">
        <v>57775.5</v>
      </c>
      <c r="E376" s="116" t="s">
        <v>16</v>
      </c>
    </row>
    <row r="377" spans="1:5">
      <c r="A377" s="113">
        <v>1407</v>
      </c>
      <c r="B377" s="114">
        <v>33.299999999999997</v>
      </c>
      <c r="C377" s="115">
        <v>0.64582175925925933</v>
      </c>
      <c r="D377" s="114">
        <v>46853.1</v>
      </c>
      <c r="E377" s="116" t="s">
        <v>16</v>
      </c>
    </row>
    <row r="378" spans="1:5">
      <c r="A378" s="113">
        <v>1345</v>
      </c>
      <c r="B378" s="114">
        <v>33.299999999999997</v>
      </c>
      <c r="C378" s="115">
        <v>0.64582175925925933</v>
      </c>
      <c r="D378" s="114">
        <v>44788.5</v>
      </c>
      <c r="E378" s="116" t="s">
        <v>16</v>
      </c>
    </row>
    <row r="379" spans="1:5">
      <c r="A379" s="113">
        <v>250</v>
      </c>
      <c r="B379" s="114">
        <v>33.299999999999997</v>
      </c>
      <c r="C379" s="115">
        <v>0.64582175925925933</v>
      </c>
      <c r="D379" s="114">
        <v>8325</v>
      </c>
      <c r="E379" s="116" t="s">
        <v>16</v>
      </c>
    </row>
    <row r="380" spans="1:5">
      <c r="A380" s="113">
        <v>15</v>
      </c>
      <c r="B380" s="114">
        <v>33.299999999999997</v>
      </c>
      <c r="C380" s="115">
        <v>0.64582175925925933</v>
      </c>
      <c r="D380" s="114">
        <v>499.5</v>
      </c>
      <c r="E380" s="116" t="s">
        <v>16</v>
      </c>
    </row>
    <row r="381" spans="1:5">
      <c r="A381" s="113">
        <v>1095</v>
      </c>
      <c r="B381" s="114">
        <v>33.28</v>
      </c>
      <c r="C381" s="115">
        <v>0.6459259259259259</v>
      </c>
      <c r="D381" s="114">
        <v>36441.599999999999</v>
      </c>
      <c r="E381" s="116" t="s">
        <v>16</v>
      </c>
    </row>
    <row r="382" spans="1:5">
      <c r="A382" s="113">
        <v>932</v>
      </c>
      <c r="B382" s="114">
        <v>33.28</v>
      </c>
      <c r="C382" s="115">
        <v>0.64593749999999994</v>
      </c>
      <c r="D382" s="114">
        <v>31016.959999999999</v>
      </c>
      <c r="E382" s="116" t="s">
        <v>16</v>
      </c>
    </row>
    <row r="383" spans="1:5">
      <c r="A383" s="113">
        <v>1609</v>
      </c>
      <c r="B383" s="114">
        <v>33.265000000000001</v>
      </c>
      <c r="C383" s="115">
        <v>0.64636574074074071</v>
      </c>
      <c r="D383" s="114">
        <v>53523.385000000002</v>
      </c>
      <c r="E383" s="116" t="s">
        <v>16</v>
      </c>
    </row>
    <row r="384" spans="1:5">
      <c r="A384" s="113">
        <v>1404</v>
      </c>
      <c r="B384" s="114">
        <v>33.265000000000001</v>
      </c>
      <c r="C384" s="115">
        <v>0.64636574074074071</v>
      </c>
      <c r="D384" s="114">
        <v>46704.06</v>
      </c>
      <c r="E384" s="116" t="s">
        <v>16</v>
      </c>
    </row>
    <row r="385" spans="1:5">
      <c r="A385" s="113">
        <v>1404</v>
      </c>
      <c r="B385" s="114">
        <v>33.265000000000001</v>
      </c>
      <c r="C385" s="115">
        <v>0.64636574074074071</v>
      </c>
      <c r="D385" s="114">
        <v>46704.06</v>
      </c>
      <c r="E385" s="116" t="s">
        <v>16</v>
      </c>
    </row>
    <row r="386" spans="1:5">
      <c r="A386" s="113">
        <v>963</v>
      </c>
      <c r="B386" s="114">
        <v>33.265000000000001</v>
      </c>
      <c r="C386" s="115">
        <v>0.64636574074074071</v>
      </c>
      <c r="D386" s="114">
        <v>32034.195</v>
      </c>
      <c r="E386" s="116" t="s">
        <v>16</v>
      </c>
    </row>
    <row r="387" spans="1:5">
      <c r="A387" s="113">
        <v>752</v>
      </c>
      <c r="B387" s="114">
        <v>33.265000000000001</v>
      </c>
      <c r="C387" s="115">
        <v>0.64636574074074071</v>
      </c>
      <c r="D387" s="114">
        <v>25015.279999999999</v>
      </c>
      <c r="E387" s="116" t="s">
        <v>16</v>
      </c>
    </row>
    <row r="388" spans="1:5">
      <c r="A388" s="113">
        <v>596</v>
      </c>
      <c r="B388" s="114">
        <v>33.265000000000001</v>
      </c>
      <c r="C388" s="115">
        <v>0.64636574074074071</v>
      </c>
      <c r="D388" s="114">
        <v>19825.939999999999</v>
      </c>
      <c r="E388" s="116" t="s">
        <v>16</v>
      </c>
    </row>
    <row r="389" spans="1:5">
      <c r="A389" s="113">
        <v>596</v>
      </c>
      <c r="B389" s="114">
        <v>33.265000000000001</v>
      </c>
      <c r="C389" s="115">
        <v>0.64636574074074071</v>
      </c>
      <c r="D389" s="114">
        <v>19825.939999999999</v>
      </c>
      <c r="E389" s="116" t="s">
        <v>16</v>
      </c>
    </row>
    <row r="390" spans="1:5">
      <c r="A390" s="113">
        <v>575</v>
      </c>
      <c r="B390" s="114">
        <v>33.265000000000001</v>
      </c>
      <c r="C390" s="115">
        <v>0.64636574074074071</v>
      </c>
      <c r="D390" s="114">
        <v>19127.375</v>
      </c>
      <c r="E390" s="116" t="s">
        <v>16</v>
      </c>
    </row>
    <row r="391" spans="1:5">
      <c r="A391" s="113">
        <v>482</v>
      </c>
      <c r="B391" s="114">
        <v>33.265000000000001</v>
      </c>
      <c r="C391" s="115">
        <v>0.64636574074074071</v>
      </c>
      <c r="D391" s="114">
        <v>16033.73</v>
      </c>
      <c r="E391" s="116" t="s">
        <v>16</v>
      </c>
    </row>
    <row r="392" spans="1:5">
      <c r="A392" s="113">
        <v>266</v>
      </c>
      <c r="B392" s="114">
        <v>33.265000000000001</v>
      </c>
      <c r="C392" s="115">
        <v>0.64636574074074071</v>
      </c>
      <c r="D392" s="114">
        <v>8848.49</v>
      </c>
      <c r="E392" s="116" t="s">
        <v>16</v>
      </c>
    </row>
    <row r="393" spans="1:5">
      <c r="A393" s="113">
        <v>250</v>
      </c>
      <c r="B393" s="114">
        <v>33.265000000000001</v>
      </c>
      <c r="C393" s="115">
        <v>0.64636574074074071</v>
      </c>
      <c r="D393" s="114">
        <v>8316.25</v>
      </c>
      <c r="E393" s="116" t="s">
        <v>16</v>
      </c>
    </row>
    <row r="394" spans="1:5">
      <c r="A394" s="113">
        <v>250</v>
      </c>
      <c r="B394" s="114">
        <v>33.265000000000001</v>
      </c>
      <c r="C394" s="115">
        <v>0.64636574074074071</v>
      </c>
      <c r="D394" s="114">
        <v>8316.25</v>
      </c>
      <c r="E394" s="116" t="s">
        <v>16</v>
      </c>
    </row>
    <row r="395" spans="1:5">
      <c r="A395" s="113">
        <v>250</v>
      </c>
      <c r="B395" s="114">
        <v>33.265000000000001</v>
      </c>
      <c r="C395" s="115">
        <v>0.64636574074074071</v>
      </c>
      <c r="D395" s="114">
        <v>8316.25</v>
      </c>
      <c r="E395" s="116" t="s">
        <v>16</v>
      </c>
    </row>
    <row r="396" spans="1:5">
      <c r="A396" s="113">
        <v>121</v>
      </c>
      <c r="B396" s="114">
        <v>33.265000000000001</v>
      </c>
      <c r="C396" s="115">
        <v>0.64636574074074071</v>
      </c>
      <c r="D396" s="114">
        <v>4025.0650000000001</v>
      </c>
      <c r="E396" s="116" t="s">
        <v>16</v>
      </c>
    </row>
    <row r="397" spans="1:5">
      <c r="A397" s="113">
        <v>100</v>
      </c>
      <c r="B397" s="114">
        <v>33.265000000000001</v>
      </c>
      <c r="C397" s="115">
        <v>0.64636574074074071</v>
      </c>
      <c r="D397" s="114">
        <v>3326.5</v>
      </c>
      <c r="E397" s="116" t="s">
        <v>16</v>
      </c>
    </row>
    <row r="398" spans="1:5">
      <c r="A398" s="113">
        <v>82</v>
      </c>
      <c r="B398" s="114">
        <v>33.265000000000001</v>
      </c>
      <c r="C398" s="115">
        <v>0.64636574074074071</v>
      </c>
      <c r="D398" s="114">
        <v>2727.73</v>
      </c>
      <c r="E398" s="116" t="s">
        <v>16</v>
      </c>
    </row>
    <row r="399" spans="1:5">
      <c r="A399" s="113">
        <v>20</v>
      </c>
      <c r="B399" s="114">
        <v>33.265000000000001</v>
      </c>
      <c r="C399" s="115">
        <v>0.64636574074074071</v>
      </c>
      <c r="D399" s="114">
        <v>665.3</v>
      </c>
      <c r="E399" s="116" t="s">
        <v>16</v>
      </c>
    </row>
    <row r="400" spans="1:5">
      <c r="A400" s="113">
        <v>11</v>
      </c>
      <c r="B400" s="114">
        <v>33.265000000000001</v>
      </c>
      <c r="C400" s="115">
        <v>0.64636574074074071</v>
      </c>
      <c r="D400" s="114">
        <v>365.91500000000002</v>
      </c>
      <c r="E400" s="116" t="s">
        <v>16</v>
      </c>
    </row>
    <row r="401" spans="1:5">
      <c r="A401" s="113">
        <v>1107</v>
      </c>
      <c r="B401" s="114">
        <v>33.265000000000001</v>
      </c>
      <c r="C401" s="115">
        <v>0.64640046296296294</v>
      </c>
      <c r="D401" s="114">
        <v>36824.355000000003</v>
      </c>
      <c r="E401" s="116" t="s">
        <v>16</v>
      </c>
    </row>
    <row r="402" spans="1:5">
      <c r="A402" s="113">
        <v>893</v>
      </c>
      <c r="B402" s="114">
        <v>33.265000000000001</v>
      </c>
      <c r="C402" s="115">
        <v>0.64640046296296294</v>
      </c>
      <c r="D402" s="114">
        <v>29705.645</v>
      </c>
      <c r="E402" s="116" t="s">
        <v>16</v>
      </c>
    </row>
    <row r="403" spans="1:5">
      <c r="A403" s="113">
        <v>310</v>
      </c>
      <c r="B403" s="114">
        <v>33.265000000000001</v>
      </c>
      <c r="C403" s="115">
        <v>0.64640046296296294</v>
      </c>
      <c r="D403" s="114">
        <v>10312.15</v>
      </c>
      <c r="E403" s="116" t="s">
        <v>16</v>
      </c>
    </row>
    <row r="404" spans="1:5">
      <c r="A404" s="113">
        <v>250</v>
      </c>
      <c r="B404" s="114">
        <v>33.265000000000001</v>
      </c>
      <c r="C404" s="115">
        <v>0.64640046296296294</v>
      </c>
      <c r="D404" s="114">
        <v>8316.25</v>
      </c>
      <c r="E404" s="116" t="s">
        <v>16</v>
      </c>
    </row>
    <row r="405" spans="1:5">
      <c r="A405" s="113">
        <v>139</v>
      </c>
      <c r="B405" s="114">
        <v>33.265000000000001</v>
      </c>
      <c r="C405" s="115">
        <v>0.64640046296296294</v>
      </c>
      <c r="D405" s="114">
        <v>4623.835</v>
      </c>
      <c r="E405" s="116" t="s">
        <v>16</v>
      </c>
    </row>
    <row r="406" spans="1:5">
      <c r="A406" s="113">
        <v>121</v>
      </c>
      <c r="B406" s="114">
        <v>33.265000000000001</v>
      </c>
      <c r="C406" s="115">
        <v>0.64640046296296294</v>
      </c>
      <c r="D406" s="114">
        <v>4025.0650000000001</v>
      </c>
      <c r="E406" s="116" t="s">
        <v>16</v>
      </c>
    </row>
    <row r="407" spans="1:5">
      <c r="A407" s="113">
        <v>125</v>
      </c>
      <c r="B407" s="114">
        <v>33.265000000000001</v>
      </c>
      <c r="C407" s="115">
        <v>0.64642361111111113</v>
      </c>
      <c r="D407" s="114">
        <v>4158.125</v>
      </c>
      <c r="E407" s="116" t="s">
        <v>16</v>
      </c>
    </row>
    <row r="408" spans="1:5">
      <c r="A408" s="113">
        <v>258</v>
      </c>
      <c r="B408" s="114">
        <v>33.265000000000001</v>
      </c>
      <c r="C408" s="115">
        <v>0.64643518518518517</v>
      </c>
      <c r="D408" s="114">
        <v>8582.3700000000008</v>
      </c>
      <c r="E408" s="116" t="s">
        <v>16</v>
      </c>
    </row>
    <row r="409" spans="1:5">
      <c r="A409" s="113">
        <v>34</v>
      </c>
      <c r="B409" s="114">
        <v>33.265000000000001</v>
      </c>
      <c r="C409" s="115">
        <v>0.64643518518518517</v>
      </c>
      <c r="D409" s="114">
        <v>1131.01</v>
      </c>
      <c r="E409" s="116" t="s">
        <v>16</v>
      </c>
    </row>
    <row r="410" spans="1:5">
      <c r="A410" s="113">
        <v>1212</v>
      </c>
      <c r="B410" s="114">
        <v>33.265000000000001</v>
      </c>
      <c r="C410" s="115">
        <v>0.64650462962962962</v>
      </c>
      <c r="D410" s="114">
        <v>40317.18</v>
      </c>
      <c r="E410" s="116" t="s">
        <v>16</v>
      </c>
    </row>
    <row r="411" spans="1:5">
      <c r="A411" s="113">
        <v>938</v>
      </c>
      <c r="B411" s="114">
        <v>33.265000000000001</v>
      </c>
      <c r="C411" s="115">
        <v>0.64650462962962962</v>
      </c>
      <c r="D411" s="114">
        <v>31202.57</v>
      </c>
      <c r="E411" s="116" t="s">
        <v>16</v>
      </c>
    </row>
    <row r="412" spans="1:5">
      <c r="A412" s="113">
        <v>2000</v>
      </c>
      <c r="B412" s="114">
        <v>33.265000000000001</v>
      </c>
      <c r="C412" s="115">
        <v>0.64651620370370366</v>
      </c>
      <c r="D412" s="114">
        <v>66530</v>
      </c>
      <c r="E412" s="116" t="s">
        <v>16</v>
      </c>
    </row>
    <row r="413" spans="1:5">
      <c r="A413" s="113">
        <v>1504</v>
      </c>
      <c r="B413" s="114">
        <v>33.265000000000001</v>
      </c>
      <c r="C413" s="115">
        <v>0.64651620370370366</v>
      </c>
      <c r="D413" s="114">
        <v>50030.559999999998</v>
      </c>
      <c r="E413" s="116" t="s">
        <v>16</v>
      </c>
    </row>
    <row r="414" spans="1:5">
      <c r="A414" s="113">
        <v>447</v>
      </c>
      <c r="B414" s="114">
        <v>33.265000000000001</v>
      </c>
      <c r="C414" s="115">
        <v>0.64651620370370366</v>
      </c>
      <c r="D414" s="114">
        <v>14869.455</v>
      </c>
      <c r="E414" s="116" t="s">
        <v>16</v>
      </c>
    </row>
    <row r="415" spans="1:5">
      <c r="A415" s="113">
        <v>301</v>
      </c>
      <c r="B415" s="114">
        <v>33.265000000000001</v>
      </c>
      <c r="C415" s="115">
        <v>0.64651620370370366</v>
      </c>
      <c r="D415" s="114">
        <v>10012.764999999999</v>
      </c>
      <c r="E415" s="116" t="s">
        <v>16</v>
      </c>
    </row>
    <row r="416" spans="1:5">
      <c r="A416" s="113">
        <v>250</v>
      </c>
      <c r="B416" s="114">
        <v>33.265000000000001</v>
      </c>
      <c r="C416" s="115">
        <v>0.64651620370370366</v>
      </c>
      <c r="D416" s="114">
        <v>8316.25</v>
      </c>
      <c r="E416" s="116" t="s">
        <v>16</v>
      </c>
    </row>
    <row r="417" spans="1:5">
      <c r="A417" s="113">
        <v>246</v>
      </c>
      <c r="B417" s="114">
        <v>33.265000000000001</v>
      </c>
      <c r="C417" s="115">
        <v>0.64651620370370366</v>
      </c>
      <c r="D417" s="114">
        <v>8183.19</v>
      </c>
      <c r="E417" s="116" t="s">
        <v>16</v>
      </c>
    </row>
    <row r="418" spans="1:5">
      <c r="A418" s="113">
        <v>4</v>
      </c>
      <c r="B418" s="114">
        <v>33.265000000000001</v>
      </c>
      <c r="C418" s="115">
        <v>0.64651620370370366</v>
      </c>
      <c r="D418" s="114">
        <v>133.06</v>
      </c>
      <c r="E418" s="116" t="s">
        <v>16</v>
      </c>
    </row>
    <row r="419" spans="1:5">
      <c r="A419" s="113">
        <v>2000</v>
      </c>
      <c r="B419" s="114">
        <v>33.255000000000003</v>
      </c>
      <c r="C419" s="115">
        <v>0.64693287037037039</v>
      </c>
      <c r="D419" s="114">
        <v>66510</v>
      </c>
      <c r="E419" s="116" t="s">
        <v>16</v>
      </c>
    </row>
    <row r="420" spans="1:5">
      <c r="A420" s="113">
        <v>1399</v>
      </c>
      <c r="B420" s="114">
        <v>33.255000000000003</v>
      </c>
      <c r="C420" s="115">
        <v>0.64708333333333334</v>
      </c>
      <c r="D420" s="114">
        <v>46523.745000000003</v>
      </c>
      <c r="E420" s="116" t="s">
        <v>16</v>
      </c>
    </row>
    <row r="421" spans="1:5">
      <c r="A421" s="113">
        <v>757</v>
      </c>
      <c r="B421" s="114">
        <v>33.255000000000003</v>
      </c>
      <c r="C421" s="115">
        <v>0.64708333333333334</v>
      </c>
      <c r="D421" s="114">
        <v>25174.035</v>
      </c>
      <c r="E421" s="116" t="s">
        <v>16</v>
      </c>
    </row>
    <row r="422" spans="1:5">
      <c r="A422" s="113">
        <v>642</v>
      </c>
      <c r="B422" s="114">
        <v>33.255000000000003</v>
      </c>
      <c r="C422" s="115">
        <v>0.64708333333333334</v>
      </c>
      <c r="D422" s="114">
        <v>21349.71</v>
      </c>
      <c r="E422" s="116" t="s">
        <v>16</v>
      </c>
    </row>
    <row r="423" spans="1:5">
      <c r="A423" s="113">
        <v>601</v>
      </c>
      <c r="B423" s="114">
        <v>33.255000000000003</v>
      </c>
      <c r="C423" s="115">
        <v>0.64708333333333334</v>
      </c>
      <c r="D423" s="114">
        <v>19986.255000000001</v>
      </c>
      <c r="E423" s="116" t="s">
        <v>16</v>
      </c>
    </row>
    <row r="424" spans="1:5">
      <c r="A424" s="113">
        <v>601</v>
      </c>
      <c r="B424" s="114">
        <v>33.255000000000003</v>
      </c>
      <c r="C424" s="115">
        <v>0.64708333333333334</v>
      </c>
      <c r="D424" s="114">
        <v>19986.255000000001</v>
      </c>
      <c r="E424" s="116" t="s">
        <v>16</v>
      </c>
    </row>
    <row r="425" spans="1:5">
      <c r="A425" s="113">
        <v>601</v>
      </c>
      <c r="B425" s="114">
        <v>33.255000000000003</v>
      </c>
      <c r="C425" s="115">
        <v>0.64708333333333334</v>
      </c>
      <c r="D425" s="114">
        <v>19986.255000000001</v>
      </c>
      <c r="E425" s="116" t="s">
        <v>16</v>
      </c>
    </row>
    <row r="426" spans="1:5">
      <c r="A426" s="113">
        <v>176</v>
      </c>
      <c r="B426" s="114">
        <v>33.255000000000003</v>
      </c>
      <c r="C426" s="115">
        <v>0.64708333333333334</v>
      </c>
      <c r="D426" s="114">
        <v>5852.88</v>
      </c>
      <c r="E426" s="116" t="s">
        <v>16</v>
      </c>
    </row>
    <row r="427" spans="1:5">
      <c r="A427" s="113">
        <v>156</v>
      </c>
      <c r="B427" s="114">
        <v>33.255000000000003</v>
      </c>
      <c r="C427" s="115">
        <v>0.6471527777777778</v>
      </c>
      <c r="D427" s="114">
        <v>5187.78</v>
      </c>
      <c r="E427" s="116" t="s">
        <v>16</v>
      </c>
    </row>
    <row r="428" spans="1:5">
      <c r="A428" s="113">
        <v>1844</v>
      </c>
      <c r="B428" s="114">
        <v>33.255000000000003</v>
      </c>
      <c r="C428" s="115">
        <v>0.64719907407407407</v>
      </c>
      <c r="D428" s="114">
        <v>61322.22</v>
      </c>
      <c r="E428" s="116" t="s">
        <v>16</v>
      </c>
    </row>
    <row r="429" spans="1:5">
      <c r="A429" s="113">
        <v>4313</v>
      </c>
      <c r="B429" s="114">
        <v>33.255000000000003</v>
      </c>
      <c r="C429" s="115">
        <v>0.64721064814814822</v>
      </c>
      <c r="D429" s="114">
        <v>143428.815</v>
      </c>
      <c r="E429" s="116" t="s">
        <v>16</v>
      </c>
    </row>
    <row r="430" spans="1:5">
      <c r="A430" s="113">
        <v>2000</v>
      </c>
      <c r="B430" s="114">
        <v>33.255000000000003</v>
      </c>
      <c r="C430" s="115">
        <v>0.64721064814814822</v>
      </c>
      <c r="D430" s="114">
        <v>66510</v>
      </c>
      <c r="E430" s="116" t="s">
        <v>16</v>
      </c>
    </row>
    <row r="431" spans="1:5">
      <c r="A431" s="113">
        <v>1750</v>
      </c>
      <c r="B431" s="114">
        <v>33.255000000000003</v>
      </c>
      <c r="C431" s="115">
        <v>0.64721064814814822</v>
      </c>
      <c r="D431" s="114">
        <v>58196.25</v>
      </c>
      <c r="E431" s="116" t="s">
        <v>16</v>
      </c>
    </row>
    <row r="432" spans="1:5">
      <c r="A432" s="113">
        <v>676</v>
      </c>
      <c r="B432" s="114">
        <v>33.255000000000003</v>
      </c>
      <c r="C432" s="115">
        <v>0.64721064814814822</v>
      </c>
      <c r="D432" s="114">
        <v>22480.38</v>
      </c>
      <c r="E432" s="116" t="s">
        <v>16</v>
      </c>
    </row>
    <row r="433" spans="1:5">
      <c r="A433" s="113">
        <v>599</v>
      </c>
      <c r="B433" s="114">
        <v>33.255000000000003</v>
      </c>
      <c r="C433" s="115">
        <v>0.64721064814814822</v>
      </c>
      <c r="D433" s="114">
        <v>19919.744999999999</v>
      </c>
      <c r="E433" s="116" t="s">
        <v>16</v>
      </c>
    </row>
    <row r="434" spans="1:5">
      <c r="A434" s="113">
        <v>428</v>
      </c>
      <c r="B434" s="114">
        <v>33.255000000000003</v>
      </c>
      <c r="C434" s="115">
        <v>0.64721064814814822</v>
      </c>
      <c r="D434" s="114">
        <v>14233.14</v>
      </c>
      <c r="E434" s="116" t="s">
        <v>16</v>
      </c>
    </row>
    <row r="435" spans="1:5">
      <c r="A435" s="113">
        <v>297</v>
      </c>
      <c r="B435" s="114">
        <v>33.255000000000003</v>
      </c>
      <c r="C435" s="115">
        <v>0.64721064814814822</v>
      </c>
      <c r="D435" s="114">
        <v>9876.7350000000006</v>
      </c>
      <c r="E435" s="116" t="s">
        <v>16</v>
      </c>
    </row>
    <row r="436" spans="1:5">
      <c r="A436" s="113">
        <v>250</v>
      </c>
      <c r="B436" s="114">
        <v>33.255000000000003</v>
      </c>
      <c r="C436" s="115">
        <v>0.64721064814814822</v>
      </c>
      <c r="D436" s="114">
        <v>8313.75</v>
      </c>
      <c r="E436" s="116" t="s">
        <v>16</v>
      </c>
    </row>
    <row r="437" spans="1:5">
      <c r="A437" s="113">
        <v>250</v>
      </c>
      <c r="B437" s="114">
        <v>33.255000000000003</v>
      </c>
      <c r="C437" s="115">
        <v>0.64721064814814822</v>
      </c>
      <c r="D437" s="114">
        <v>8313.75</v>
      </c>
      <c r="E437" s="116" t="s">
        <v>16</v>
      </c>
    </row>
    <row r="438" spans="1:5">
      <c r="A438" s="113">
        <v>182</v>
      </c>
      <c r="B438" s="114">
        <v>33.255000000000003</v>
      </c>
      <c r="C438" s="115">
        <v>0.64721064814814822</v>
      </c>
      <c r="D438" s="114">
        <v>6052.41</v>
      </c>
      <c r="E438" s="116" t="s">
        <v>16</v>
      </c>
    </row>
    <row r="439" spans="1:5">
      <c r="A439" s="113">
        <v>181</v>
      </c>
      <c r="B439" s="114">
        <v>33.255000000000003</v>
      </c>
      <c r="C439" s="115">
        <v>0.64721064814814822</v>
      </c>
      <c r="D439" s="114">
        <v>6019.1549999999997</v>
      </c>
      <c r="E439" s="116" t="s">
        <v>16</v>
      </c>
    </row>
    <row r="440" spans="1:5">
      <c r="A440" s="113">
        <v>175</v>
      </c>
      <c r="B440" s="114">
        <v>33.255000000000003</v>
      </c>
      <c r="C440" s="115">
        <v>0.64721064814814822</v>
      </c>
      <c r="D440" s="114">
        <v>5819.625</v>
      </c>
      <c r="E440" s="116" t="s">
        <v>16</v>
      </c>
    </row>
    <row r="441" spans="1:5">
      <c r="A441" s="113">
        <v>61</v>
      </c>
      <c r="B441" s="114">
        <v>33.255000000000003</v>
      </c>
      <c r="C441" s="115">
        <v>0.64721064814814822</v>
      </c>
      <c r="D441" s="114">
        <v>2028.5550000000001</v>
      </c>
      <c r="E441" s="116" t="s">
        <v>16</v>
      </c>
    </row>
    <row r="442" spans="1:5">
      <c r="A442" s="113">
        <v>61</v>
      </c>
      <c r="B442" s="114">
        <v>33.255000000000003</v>
      </c>
      <c r="C442" s="115">
        <v>0.64721064814814822</v>
      </c>
      <c r="D442" s="114">
        <v>2028.5550000000001</v>
      </c>
      <c r="E442" s="116" t="s">
        <v>16</v>
      </c>
    </row>
    <row r="443" spans="1:5">
      <c r="A443" s="113">
        <v>1236</v>
      </c>
      <c r="B443" s="114">
        <v>33.234999999999999</v>
      </c>
      <c r="C443" s="115">
        <v>0.6481365740740741</v>
      </c>
      <c r="D443" s="114">
        <v>41078.46</v>
      </c>
      <c r="E443" s="116" t="s">
        <v>16</v>
      </c>
    </row>
    <row r="444" spans="1:5">
      <c r="A444" s="113">
        <v>223</v>
      </c>
      <c r="B444" s="114">
        <v>33.234999999999999</v>
      </c>
      <c r="C444" s="115">
        <v>0.6481365740740741</v>
      </c>
      <c r="D444" s="114">
        <v>7411.4049999999997</v>
      </c>
      <c r="E444" s="116" t="s">
        <v>16</v>
      </c>
    </row>
    <row r="445" spans="1:5">
      <c r="A445" s="113">
        <v>210</v>
      </c>
      <c r="B445" s="114">
        <v>33.234999999999999</v>
      </c>
      <c r="C445" s="115">
        <v>0.6481365740740741</v>
      </c>
      <c r="D445" s="114">
        <v>6979.35</v>
      </c>
      <c r="E445" s="116" t="s">
        <v>16</v>
      </c>
    </row>
    <row r="446" spans="1:5">
      <c r="A446" s="113">
        <v>176</v>
      </c>
      <c r="B446" s="114">
        <v>33.234999999999999</v>
      </c>
      <c r="C446" s="115">
        <v>0.6481365740740741</v>
      </c>
      <c r="D446" s="114">
        <v>5849.36</v>
      </c>
      <c r="E446" s="116" t="s">
        <v>16</v>
      </c>
    </row>
    <row r="447" spans="1:5">
      <c r="A447" s="113">
        <v>155</v>
      </c>
      <c r="B447" s="114">
        <v>33.234999999999999</v>
      </c>
      <c r="C447" s="115">
        <v>0.6481365740740741</v>
      </c>
      <c r="D447" s="114">
        <v>5151.4250000000002</v>
      </c>
      <c r="E447" s="116" t="s">
        <v>16</v>
      </c>
    </row>
    <row r="448" spans="1:5">
      <c r="A448" s="113">
        <v>2000</v>
      </c>
      <c r="B448" s="114">
        <v>33.234999999999999</v>
      </c>
      <c r="C448" s="115">
        <v>0.64857638888888891</v>
      </c>
      <c r="D448" s="114">
        <v>66470</v>
      </c>
      <c r="E448" s="116" t="s">
        <v>16</v>
      </c>
    </row>
    <row r="449" spans="1:5">
      <c r="A449" s="113">
        <v>2000</v>
      </c>
      <c r="B449" s="114">
        <v>33.234999999999999</v>
      </c>
      <c r="C449" s="115">
        <v>0.6485995370370371</v>
      </c>
      <c r="D449" s="114">
        <v>66470</v>
      </c>
      <c r="E449" s="116" t="s">
        <v>16</v>
      </c>
    </row>
    <row r="450" spans="1:5">
      <c r="A450" s="113">
        <v>2000</v>
      </c>
      <c r="B450" s="114">
        <v>33.234999999999999</v>
      </c>
      <c r="C450" s="115">
        <v>0.6485995370370371</v>
      </c>
      <c r="D450" s="114">
        <v>66470</v>
      </c>
      <c r="E450" s="116" t="s">
        <v>16</v>
      </c>
    </row>
    <row r="451" spans="1:5">
      <c r="A451" s="113">
        <v>1990</v>
      </c>
      <c r="B451" s="114">
        <v>33.234999999999999</v>
      </c>
      <c r="C451" s="115">
        <v>0.6485995370370371</v>
      </c>
      <c r="D451" s="114">
        <v>66137.649999999994</v>
      </c>
      <c r="E451" s="116" t="s">
        <v>16</v>
      </c>
    </row>
    <row r="452" spans="1:5">
      <c r="A452" s="113">
        <v>256</v>
      </c>
      <c r="B452" s="114">
        <v>33.234999999999999</v>
      </c>
      <c r="C452" s="115">
        <v>0.6485995370370371</v>
      </c>
      <c r="D452" s="114">
        <v>8508.16</v>
      </c>
      <c r="E452" s="116" t="s">
        <v>16</v>
      </c>
    </row>
    <row r="453" spans="1:5">
      <c r="A453" s="113">
        <v>10</v>
      </c>
      <c r="B453" s="114">
        <v>33.234999999999999</v>
      </c>
      <c r="C453" s="115">
        <v>0.6485995370370371</v>
      </c>
      <c r="D453" s="114">
        <v>332.35</v>
      </c>
      <c r="E453" s="116" t="s">
        <v>16</v>
      </c>
    </row>
    <row r="454" spans="1:5">
      <c r="A454" s="113">
        <v>508</v>
      </c>
      <c r="B454" s="114">
        <v>33.25</v>
      </c>
      <c r="C454" s="115">
        <v>0.64909722222222221</v>
      </c>
      <c r="D454" s="114">
        <v>16891</v>
      </c>
      <c r="E454" s="116" t="s">
        <v>16</v>
      </c>
    </row>
    <row r="455" spans="1:5">
      <c r="A455" s="113">
        <v>103</v>
      </c>
      <c r="B455" s="114">
        <v>33.25</v>
      </c>
      <c r="C455" s="115">
        <v>0.64909722222222221</v>
      </c>
      <c r="D455" s="114">
        <v>3424.75</v>
      </c>
      <c r="E455" s="116" t="s">
        <v>16</v>
      </c>
    </row>
    <row r="456" spans="1:5">
      <c r="A456" s="113">
        <v>62</v>
      </c>
      <c r="B456" s="114">
        <v>33.25</v>
      </c>
      <c r="C456" s="115">
        <v>0.64909722222222221</v>
      </c>
      <c r="D456" s="114">
        <v>2061.5</v>
      </c>
      <c r="E456" s="116" t="s">
        <v>16</v>
      </c>
    </row>
    <row r="457" spans="1:5">
      <c r="A457" s="113">
        <v>3675</v>
      </c>
      <c r="B457" s="114">
        <v>33.25</v>
      </c>
      <c r="C457" s="115">
        <v>0.64927083333333335</v>
      </c>
      <c r="D457" s="114">
        <v>122193.75</v>
      </c>
      <c r="E457" s="116" t="s">
        <v>16</v>
      </c>
    </row>
    <row r="458" spans="1:5">
      <c r="A458" s="113">
        <v>1012</v>
      </c>
      <c r="B458" s="114">
        <v>33.25</v>
      </c>
      <c r="C458" s="115">
        <v>0.64927083333333335</v>
      </c>
      <c r="D458" s="114">
        <v>33649</v>
      </c>
      <c r="E458" s="116" t="s">
        <v>16</v>
      </c>
    </row>
    <row r="459" spans="1:5">
      <c r="A459" s="113">
        <v>982</v>
      </c>
      <c r="B459" s="114">
        <v>33.25</v>
      </c>
      <c r="C459" s="115">
        <v>0.64927083333333335</v>
      </c>
      <c r="D459" s="114">
        <v>32651.5</v>
      </c>
      <c r="E459" s="116" t="s">
        <v>16</v>
      </c>
    </row>
    <row r="460" spans="1:5">
      <c r="A460" s="113">
        <v>924</v>
      </c>
      <c r="B460" s="114">
        <v>33.25</v>
      </c>
      <c r="C460" s="115">
        <v>0.64927083333333335</v>
      </c>
      <c r="D460" s="114">
        <v>30723</v>
      </c>
      <c r="E460" s="116" t="s">
        <v>16</v>
      </c>
    </row>
    <row r="461" spans="1:5">
      <c r="A461" s="113">
        <v>755</v>
      </c>
      <c r="B461" s="114">
        <v>33.25</v>
      </c>
      <c r="C461" s="115">
        <v>0.64927083333333335</v>
      </c>
      <c r="D461" s="114">
        <v>25103.75</v>
      </c>
      <c r="E461" s="116" t="s">
        <v>16</v>
      </c>
    </row>
    <row r="462" spans="1:5">
      <c r="A462" s="113">
        <v>644</v>
      </c>
      <c r="B462" s="114">
        <v>33.25</v>
      </c>
      <c r="C462" s="115">
        <v>0.64927083333333335</v>
      </c>
      <c r="D462" s="114">
        <v>21413</v>
      </c>
      <c r="E462" s="116" t="s">
        <v>16</v>
      </c>
    </row>
    <row r="463" spans="1:5">
      <c r="A463" s="113">
        <v>315</v>
      </c>
      <c r="B463" s="114">
        <v>33.25</v>
      </c>
      <c r="C463" s="115">
        <v>0.64927083333333335</v>
      </c>
      <c r="D463" s="114">
        <v>10473.75</v>
      </c>
      <c r="E463" s="116" t="s">
        <v>16</v>
      </c>
    </row>
    <row r="464" spans="1:5">
      <c r="A464" s="113">
        <v>166</v>
      </c>
      <c r="B464" s="114">
        <v>33.25</v>
      </c>
      <c r="C464" s="115">
        <v>0.64927083333333335</v>
      </c>
      <c r="D464" s="114">
        <v>5519.5</v>
      </c>
      <c r="E464" s="116" t="s">
        <v>16</v>
      </c>
    </row>
    <row r="465" spans="1:5">
      <c r="A465" s="113">
        <v>114</v>
      </c>
      <c r="B465" s="114">
        <v>33.25</v>
      </c>
      <c r="C465" s="115">
        <v>0.64927083333333335</v>
      </c>
      <c r="D465" s="114">
        <v>3790.5</v>
      </c>
      <c r="E465" s="116" t="s">
        <v>16</v>
      </c>
    </row>
    <row r="466" spans="1:5">
      <c r="A466" s="113">
        <v>47</v>
      </c>
      <c r="B466" s="114">
        <v>33.25</v>
      </c>
      <c r="C466" s="115">
        <v>0.64927083333333335</v>
      </c>
      <c r="D466" s="114">
        <v>1562.75</v>
      </c>
      <c r="E466" s="116" t="s">
        <v>16</v>
      </c>
    </row>
    <row r="467" spans="1:5">
      <c r="A467" s="113">
        <v>47</v>
      </c>
      <c r="B467" s="114">
        <v>33.25</v>
      </c>
      <c r="C467" s="115">
        <v>0.64927083333333335</v>
      </c>
      <c r="D467" s="114">
        <v>1562.75</v>
      </c>
      <c r="E467" s="116" t="s">
        <v>16</v>
      </c>
    </row>
    <row r="468" spans="1:5">
      <c r="A468" s="113">
        <v>1808</v>
      </c>
      <c r="B468" s="114">
        <v>33.25</v>
      </c>
      <c r="C468" s="115">
        <v>0.64928240740740739</v>
      </c>
      <c r="D468" s="114">
        <v>60116</v>
      </c>
      <c r="E468" s="116" t="s">
        <v>16</v>
      </c>
    </row>
    <row r="469" spans="1:5">
      <c r="A469" s="113">
        <v>321</v>
      </c>
      <c r="B469" s="114">
        <v>33.25</v>
      </c>
      <c r="C469" s="115">
        <v>0.64928240740740739</v>
      </c>
      <c r="D469" s="114">
        <v>10673.25</v>
      </c>
      <c r="E469" s="116" t="s">
        <v>16</v>
      </c>
    </row>
    <row r="470" spans="1:5">
      <c r="A470" s="113">
        <v>2000</v>
      </c>
      <c r="B470" s="114">
        <v>33.25</v>
      </c>
      <c r="C470" s="115">
        <v>0.64929398148148143</v>
      </c>
      <c r="D470" s="114">
        <v>66500</v>
      </c>
      <c r="E470" s="116" t="s">
        <v>16</v>
      </c>
    </row>
    <row r="471" spans="1:5">
      <c r="A471" s="113">
        <v>2000</v>
      </c>
      <c r="B471" s="114">
        <v>33.25</v>
      </c>
      <c r="C471" s="115">
        <v>0.64929398148148143</v>
      </c>
      <c r="D471" s="114">
        <v>66500</v>
      </c>
      <c r="E471" s="116" t="s">
        <v>16</v>
      </c>
    </row>
    <row r="472" spans="1:5">
      <c r="A472" s="113">
        <v>1262</v>
      </c>
      <c r="B472" s="114">
        <v>33.25</v>
      </c>
      <c r="C472" s="115">
        <v>0.64929398148148143</v>
      </c>
      <c r="D472" s="114">
        <v>41961.5</v>
      </c>
      <c r="E472" s="116" t="s">
        <v>16</v>
      </c>
    </row>
    <row r="473" spans="1:5">
      <c r="A473" s="113">
        <v>11</v>
      </c>
      <c r="B473" s="114">
        <v>33.25</v>
      </c>
      <c r="C473" s="115">
        <v>0.64929398148148143</v>
      </c>
      <c r="D473" s="114">
        <v>365.75</v>
      </c>
      <c r="E473" s="116" t="s">
        <v>16</v>
      </c>
    </row>
    <row r="474" spans="1:5">
      <c r="A474" s="113">
        <v>900</v>
      </c>
      <c r="B474" s="114">
        <v>33.25</v>
      </c>
      <c r="C474" s="115">
        <v>0.64945601851851853</v>
      </c>
      <c r="D474" s="114">
        <v>29925</v>
      </c>
      <c r="E474" s="116" t="s">
        <v>16</v>
      </c>
    </row>
    <row r="475" spans="1:5">
      <c r="A475" s="113">
        <v>825</v>
      </c>
      <c r="B475" s="114">
        <v>33.25</v>
      </c>
      <c r="C475" s="115">
        <v>0.64945601851851853</v>
      </c>
      <c r="D475" s="114">
        <v>27431.25</v>
      </c>
      <c r="E475" s="116" t="s">
        <v>16</v>
      </c>
    </row>
    <row r="476" spans="1:5">
      <c r="A476" s="113">
        <v>738</v>
      </c>
      <c r="B476" s="114">
        <v>33.25</v>
      </c>
      <c r="C476" s="115">
        <v>0.64945601851851853</v>
      </c>
      <c r="D476" s="114">
        <v>24538.5</v>
      </c>
      <c r="E476" s="116" t="s">
        <v>16</v>
      </c>
    </row>
    <row r="477" spans="1:5">
      <c r="A477" s="113">
        <v>329</v>
      </c>
      <c r="B477" s="114">
        <v>33.25</v>
      </c>
      <c r="C477" s="115">
        <v>0.64945601851851853</v>
      </c>
      <c r="D477" s="114">
        <v>10939.25</v>
      </c>
      <c r="E477" s="116" t="s">
        <v>16</v>
      </c>
    </row>
    <row r="478" spans="1:5">
      <c r="A478" s="113">
        <v>177</v>
      </c>
      <c r="B478" s="114">
        <v>33.25</v>
      </c>
      <c r="C478" s="115">
        <v>0.64945601851851853</v>
      </c>
      <c r="D478" s="114">
        <v>5885.25</v>
      </c>
      <c r="E478" s="116" t="s">
        <v>16</v>
      </c>
    </row>
    <row r="479" spans="1:5">
      <c r="A479" s="113">
        <v>100</v>
      </c>
      <c r="B479" s="114">
        <v>33.25</v>
      </c>
      <c r="C479" s="115">
        <v>0.64945601851851853</v>
      </c>
      <c r="D479" s="114">
        <v>3325</v>
      </c>
      <c r="E479" s="116" t="s">
        <v>16</v>
      </c>
    </row>
    <row r="480" spans="1:5">
      <c r="A480" s="113">
        <v>100</v>
      </c>
      <c r="B480" s="114">
        <v>33.25</v>
      </c>
      <c r="C480" s="115">
        <v>0.64945601851851853</v>
      </c>
      <c r="D480" s="114">
        <v>3325</v>
      </c>
      <c r="E480" s="116" t="s">
        <v>16</v>
      </c>
    </row>
    <row r="481" spans="1:5">
      <c r="A481" s="113">
        <v>49</v>
      </c>
      <c r="B481" s="114">
        <v>33.25</v>
      </c>
      <c r="C481" s="115">
        <v>0.64945601851851853</v>
      </c>
      <c r="D481" s="114">
        <v>1629.25</v>
      </c>
      <c r="E481" s="116" t="s">
        <v>16</v>
      </c>
    </row>
    <row r="482" spans="1:5">
      <c r="A482" s="113">
        <v>26</v>
      </c>
      <c r="B482" s="114">
        <v>33.25</v>
      </c>
      <c r="C482" s="115">
        <v>0.64945601851851853</v>
      </c>
      <c r="D482" s="114">
        <v>864.5</v>
      </c>
      <c r="E482" s="116" t="s">
        <v>16</v>
      </c>
    </row>
    <row r="483" spans="1:5">
      <c r="A483" s="113">
        <v>1693</v>
      </c>
      <c r="B483" s="114">
        <v>33.25</v>
      </c>
      <c r="C483" s="115">
        <v>0.64996527777777779</v>
      </c>
      <c r="D483" s="114">
        <v>56292.25</v>
      </c>
      <c r="E483" s="116" t="s">
        <v>16</v>
      </c>
    </row>
    <row r="484" spans="1:5">
      <c r="A484" s="113">
        <v>307</v>
      </c>
      <c r="B484" s="114">
        <v>33.25</v>
      </c>
      <c r="C484" s="115">
        <v>0.65008101851851852</v>
      </c>
      <c r="D484" s="114">
        <v>10207.75</v>
      </c>
      <c r="E484" s="116" t="s">
        <v>16</v>
      </c>
    </row>
    <row r="485" spans="1:5">
      <c r="A485" s="113">
        <v>12</v>
      </c>
      <c r="B485" s="114">
        <v>33.25</v>
      </c>
      <c r="C485" s="115">
        <v>0.65008101851851852</v>
      </c>
      <c r="D485" s="114">
        <v>399</v>
      </c>
      <c r="E485" s="116" t="s">
        <v>16</v>
      </c>
    </row>
    <row r="486" spans="1:5">
      <c r="A486" s="113">
        <v>289</v>
      </c>
      <c r="B486" s="114">
        <v>33.25</v>
      </c>
      <c r="C486" s="115">
        <v>0.65010416666666659</v>
      </c>
      <c r="D486" s="114">
        <v>9609.25</v>
      </c>
      <c r="E486" s="116" t="s">
        <v>16</v>
      </c>
    </row>
    <row r="487" spans="1:5">
      <c r="A487" s="113">
        <v>1058</v>
      </c>
      <c r="B487" s="114">
        <v>33.26</v>
      </c>
      <c r="C487" s="115">
        <v>0.6511689814814815</v>
      </c>
      <c r="D487" s="114">
        <v>35189.08</v>
      </c>
      <c r="E487" s="116" t="s">
        <v>16</v>
      </c>
    </row>
    <row r="488" spans="1:5">
      <c r="A488" s="113">
        <v>875</v>
      </c>
      <c r="B488" s="114">
        <v>33.26</v>
      </c>
      <c r="C488" s="115">
        <v>0.6511689814814815</v>
      </c>
      <c r="D488" s="114">
        <v>29102.5</v>
      </c>
      <c r="E488" s="116" t="s">
        <v>16</v>
      </c>
    </row>
    <row r="489" spans="1:5">
      <c r="A489" s="113">
        <v>601</v>
      </c>
      <c r="B489" s="114">
        <v>33.26</v>
      </c>
      <c r="C489" s="115">
        <v>0.6511689814814815</v>
      </c>
      <c r="D489" s="114">
        <v>19989.259999999998</v>
      </c>
      <c r="E489" s="116" t="s">
        <v>16</v>
      </c>
    </row>
    <row r="490" spans="1:5">
      <c r="A490" s="113">
        <v>402</v>
      </c>
      <c r="B490" s="114">
        <v>33.26</v>
      </c>
      <c r="C490" s="115">
        <v>0.6511689814814815</v>
      </c>
      <c r="D490" s="114">
        <v>13370.52</v>
      </c>
      <c r="E490" s="116" t="s">
        <v>16</v>
      </c>
    </row>
    <row r="491" spans="1:5">
      <c r="A491" s="113">
        <v>395</v>
      </c>
      <c r="B491" s="114">
        <v>33.26</v>
      </c>
      <c r="C491" s="115">
        <v>0.6511689814814815</v>
      </c>
      <c r="D491" s="114">
        <v>13137.7</v>
      </c>
      <c r="E491" s="116" t="s">
        <v>16</v>
      </c>
    </row>
    <row r="492" spans="1:5">
      <c r="A492" s="113">
        <v>318</v>
      </c>
      <c r="B492" s="114">
        <v>33.26</v>
      </c>
      <c r="C492" s="115">
        <v>0.6511689814814815</v>
      </c>
      <c r="D492" s="114">
        <v>10576.68</v>
      </c>
      <c r="E492" s="116" t="s">
        <v>16</v>
      </c>
    </row>
    <row r="493" spans="1:5">
      <c r="A493" s="113">
        <v>267</v>
      </c>
      <c r="B493" s="114">
        <v>33.26</v>
      </c>
      <c r="C493" s="115">
        <v>0.6511689814814815</v>
      </c>
      <c r="D493" s="114">
        <v>8880.42</v>
      </c>
      <c r="E493" s="116" t="s">
        <v>16</v>
      </c>
    </row>
    <row r="494" spans="1:5">
      <c r="A494" s="113">
        <v>206</v>
      </c>
      <c r="B494" s="114">
        <v>33.26</v>
      </c>
      <c r="C494" s="115">
        <v>0.6511689814814815</v>
      </c>
      <c r="D494" s="114">
        <v>6851.56</v>
      </c>
      <c r="E494" s="116" t="s">
        <v>16</v>
      </c>
    </row>
    <row r="495" spans="1:5">
      <c r="A495" s="113">
        <v>196</v>
      </c>
      <c r="B495" s="114">
        <v>33.26</v>
      </c>
      <c r="C495" s="115">
        <v>0.6511689814814815</v>
      </c>
      <c r="D495" s="114">
        <v>6518.96</v>
      </c>
      <c r="E495" s="116" t="s">
        <v>16</v>
      </c>
    </row>
    <row r="496" spans="1:5">
      <c r="A496" s="113">
        <v>67</v>
      </c>
      <c r="B496" s="114">
        <v>33.26</v>
      </c>
      <c r="C496" s="115">
        <v>0.6511689814814815</v>
      </c>
      <c r="D496" s="114">
        <v>2228.42</v>
      </c>
      <c r="E496" s="116" t="s">
        <v>16</v>
      </c>
    </row>
    <row r="497" spans="1:5">
      <c r="A497" s="113">
        <v>10</v>
      </c>
      <c r="B497" s="114">
        <v>33.26</v>
      </c>
      <c r="C497" s="115">
        <v>0.6511689814814815</v>
      </c>
      <c r="D497" s="114">
        <v>332.6</v>
      </c>
      <c r="E497" s="116" t="s">
        <v>16</v>
      </c>
    </row>
    <row r="498" spans="1:5">
      <c r="A498" s="113">
        <v>520</v>
      </c>
      <c r="B498" s="114">
        <v>33.26</v>
      </c>
      <c r="C498" s="115">
        <v>0.65137731481481487</v>
      </c>
      <c r="D498" s="114">
        <v>17295.2</v>
      </c>
      <c r="E498" s="116" t="s">
        <v>16</v>
      </c>
    </row>
    <row r="499" spans="1:5">
      <c r="A499" s="113">
        <v>825</v>
      </c>
      <c r="B499" s="114">
        <v>33.26</v>
      </c>
      <c r="C499" s="115">
        <v>0.65149305555555559</v>
      </c>
      <c r="D499" s="114">
        <v>27439.5</v>
      </c>
      <c r="E499" s="116" t="s">
        <v>16</v>
      </c>
    </row>
    <row r="500" spans="1:5">
      <c r="A500" s="113">
        <v>655</v>
      </c>
      <c r="B500" s="114">
        <v>33.26</v>
      </c>
      <c r="C500" s="115">
        <v>0.65149305555555559</v>
      </c>
      <c r="D500" s="114">
        <v>21785.3</v>
      </c>
      <c r="E500" s="116" t="s">
        <v>16</v>
      </c>
    </row>
    <row r="501" spans="1:5">
      <c r="A501" s="113">
        <v>601</v>
      </c>
      <c r="B501" s="114">
        <v>33.26</v>
      </c>
      <c r="C501" s="115">
        <v>0.65149305555555559</v>
      </c>
      <c r="D501" s="114">
        <v>19989.259999999998</v>
      </c>
      <c r="E501" s="116" t="s">
        <v>16</v>
      </c>
    </row>
    <row r="502" spans="1:5">
      <c r="A502" s="113">
        <v>601</v>
      </c>
      <c r="B502" s="114">
        <v>33.26</v>
      </c>
      <c r="C502" s="115">
        <v>0.65149305555555559</v>
      </c>
      <c r="D502" s="114">
        <v>19989.259999999998</v>
      </c>
      <c r="E502" s="116" t="s">
        <v>16</v>
      </c>
    </row>
    <row r="503" spans="1:5">
      <c r="A503" s="113">
        <v>355</v>
      </c>
      <c r="B503" s="114">
        <v>33.26</v>
      </c>
      <c r="C503" s="115">
        <v>0.65149305555555559</v>
      </c>
      <c r="D503" s="114">
        <v>11807.3</v>
      </c>
      <c r="E503" s="116" t="s">
        <v>16</v>
      </c>
    </row>
    <row r="504" spans="1:5">
      <c r="A504" s="113">
        <v>250</v>
      </c>
      <c r="B504" s="114">
        <v>33.26</v>
      </c>
      <c r="C504" s="115">
        <v>0.65149305555555559</v>
      </c>
      <c r="D504" s="114">
        <v>8315</v>
      </c>
      <c r="E504" s="116" t="s">
        <v>16</v>
      </c>
    </row>
    <row r="505" spans="1:5">
      <c r="A505" s="113">
        <v>250</v>
      </c>
      <c r="B505" s="114">
        <v>33.26</v>
      </c>
      <c r="C505" s="115">
        <v>0.65149305555555559</v>
      </c>
      <c r="D505" s="114">
        <v>8315</v>
      </c>
      <c r="E505" s="116" t="s">
        <v>16</v>
      </c>
    </row>
    <row r="506" spans="1:5">
      <c r="A506" s="113">
        <v>193</v>
      </c>
      <c r="B506" s="114">
        <v>33.26</v>
      </c>
      <c r="C506" s="115">
        <v>0.65149305555555559</v>
      </c>
      <c r="D506" s="114">
        <v>6419.18</v>
      </c>
      <c r="E506" s="116" t="s">
        <v>16</v>
      </c>
    </row>
    <row r="507" spans="1:5">
      <c r="A507" s="113">
        <v>3726</v>
      </c>
      <c r="B507" s="114">
        <v>33.26</v>
      </c>
      <c r="C507" s="115">
        <v>0.65204861111111112</v>
      </c>
      <c r="D507" s="114">
        <v>123926.76</v>
      </c>
      <c r="E507" s="116" t="s">
        <v>16</v>
      </c>
    </row>
    <row r="508" spans="1:5">
      <c r="A508" s="113">
        <v>1900</v>
      </c>
      <c r="B508" s="114">
        <v>33.26</v>
      </c>
      <c r="C508" s="115">
        <v>0.65204861111111112</v>
      </c>
      <c r="D508" s="114">
        <v>63194</v>
      </c>
      <c r="E508" s="116" t="s">
        <v>16</v>
      </c>
    </row>
    <row r="509" spans="1:5">
      <c r="A509" s="113">
        <v>1750</v>
      </c>
      <c r="B509" s="114">
        <v>33.26</v>
      </c>
      <c r="C509" s="115">
        <v>0.65204861111111112</v>
      </c>
      <c r="D509" s="114">
        <v>58205</v>
      </c>
      <c r="E509" s="116" t="s">
        <v>16</v>
      </c>
    </row>
    <row r="510" spans="1:5">
      <c r="A510" s="113">
        <v>1008</v>
      </c>
      <c r="B510" s="114">
        <v>33.26</v>
      </c>
      <c r="C510" s="115">
        <v>0.65204861111111112</v>
      </c>
      <c r="D510" s="114">
        <v>33526.080000000002</v>
      </c>
      <c r="E510" s="116" t="s">
        <v>16</v>
      </c>
    </row>
    <row r="511" spans="1:5">
      <c r="A511" s="113">
        <v>800</v>
      </c>
      <c r="B511" s="114">
        <v>33.26</v>
      </c>
      <c r="C511" s="115">
        <v>0.65204861111111112</v>
      </c>
      <c r="D511" s="114">
        <v>26608</v>
      </c>
      <c r="E511" s="116" t="s">
        <v>16</v>
      </c>
    </row>
    <row r="512" spans="1:5">
      <c r="A512" s="113">
        <v>800</v>
      </c>
      <c r="B512" s="114">
        <v>33.26</v>
      </c>
      <c r="C512" s="115">
        <v>0.65204861111111112</v>
      </c>
      <c r="D512" s="114">
        <v>26608</v>
      </c>
      <c r="E512" s="116" t="s">
        <v>16</v>
      </c>
    </row>
    <row r="513" spans="1:5">
      <c r="A513" s="113">
        <v>272</v>
      </c>
      <c r="B513" s="114">
        <v>33.26</v>
      </c>
      <c r="C513" s="115">
        <v>0.65204861111111112</v>
      </c>
      <c r="D513" s="114">
        <v>9046.7199999999993</v>
      </c>
      <c r="E513" s="116" t="s">
        <v>16</v>
      </c>
    </row>
    <row r="514" spans="1:5">
      <c r="A514" s="113">
        <v>250</v>
      </c>
      <c r="B514" s="114">
        <v>33.26</v>
      </c>
      <c r="C514" s="115">
        <v>0.65204861111111112</v>
      </c>
      <c r="D514" s="114">
        <v>8315</v>
      </c>
      <c r="E514" s="116" t="s">
        <v>16</v>
      </c>
    </row>
    <row r="515" spans="1:5">
      <c r="A515" s="113">
        <v>250</v>
      </c>
      <c r="B515" s="114">
        <v>33.26</v>
      </c>
      <c r="C515" s="115">
        <v>0.65204861111111112</v>
      </c>
      <c r="D515" s="114">
        <v>8315</v>
      </c>
      <c r="E515" s="116" t="s">
        <v>16</v>
      </c>
    </row>
    <row r="516" spans="1:5">
      <c r="A516" s="113">
        <v>207</v>
      </c>
      <c r="B516" s="114">
        <v>33.26</v>
      </c>
      <c r="C516" s="115">
        <v>0.65204861111111112</v>
      </c>
      <c r="D516" s="114">
        <v>6884.82</v>
      </c>
      <c r="E516" s="116" t="s">
        <v>16</v>
      </c>
    </row>
    <row r="517" spans="1:5">
      <c r="A517" s="113">
        <v>192</v>
      </c>
      <c r="B517" s="114">
        <v>33.26</v>
      </c>
      <c r="C517" s="115">
        <v>0.65204861111111112</v>
      </c>
      <c r="D517" s="114">
        <v>6385.92</v>
      </c>
      <c r="E517" s="116" t="s">
        <v>16</v>
      </c>
    </row>
    <row r="518" spans="1:5">
      <c r="A518" s="113">
        <v>100</v>
      </c>
      <c r="B518" s="114">
        <v>33.26</v>
      </c>
      <c r="C518" s="115">
        <v>0.65204861111111112</v>
      </c>
      <c r="D518" s="114">
        <v>3326</v>
      </c>
      <c r="E518" s="116" t="s">
        <v>16</v>
      </c>
    </row>
    <row r="519" spans="1:5">
      <c r="A519" s="113">
        <v>100</v>
      </c>
      <c r="B519" s="114">
        <v>33.26</v>
      </c>
      <c r="C519" s="115">
        <v>0.65204861111111112</v>
      </c>
      <c r="D519" s="114">
        <v>3326</v>
      </c>
      <c r="E519" s="116" t="s">
        <v>16</v>
      </c>
    </row>
    <row r="520" spans="1:5">
      <c r="A520" s="113">
        <v>1685</v>
      </c>
      <c r="B520" s="114">
        <v>33.25</v>
      </c>
      <c r="C520" s="115">
        <v>0.6520717592592592</v>
      </c>
      <c r="D520" s="114">
        <v>56026.25</v>
      </c>
      <c r="E520" s="116" t="s">
        <v>16</v>
      </c>
    </row>
    <row r="521" spans="1:5">
      <c r="A521" s="113">
        <v>732</v>
      </c>
      <c r="B521" s="114">
        <v>33.25</v>
      </c>
      <c r="C521" s="115">
        <v>0.6520717592592592</v>
      </c>
      <c r="D521" s="114">
        <v>24339</v>
      </c>
      <c r="E521" s="116" t="s">
        <v>16</v>
      </c>
    </row>
    <row r="522" spans="1:5">
      <c r="A522" s="113">
        <v>14</v>
      </c>
      <c r="B522" s="114">
        <v>33.25</v>
      </c>
      <c r="C522" s="115">
        <v>0.6520717592592592</v>
      </c>
      <c r="D522" s="114">
        <v>465.5</v>
      </c>
      <c r="E522" s="116" t="s">
        <v>16</v>
      </c>
    </row>
    <row r="523" spans="1:5">
      <c r="A523" s="113">
        <v>262</v>
      </c>
      <c r="B523" s="114">
        <v>33.25</v>
      </c>
      <c r="C523" s="115">
        <v>0.65214120370370365</v>
      </c>
      <c r="D523" s="114">
        <v>8711.5</v>
      </c>
      <c r="E523" s="116" t="s">
        <v>16</v>
      </c>
    </row>
    <row r="524" spans="1:5">
      <c r="A524" s="113">
        <v>14</v>
      </c>
      <c r="B524" s="114">
        <v>33.25</v>
      </c>
      <c r="C524" s="115">
        <v>0.65214120370370365</v>
      </c>
      <c r="D524" s="114">
        <v>465.5</v>
      </c>
      <c r="E524" s="116" t="s">
        <v>16</v>
      </c>
    </row>
    <row r="525" spans="1:5">
      <c r="A525" s="113">
        <v>1617</v>
      </c>
      <c r="B525" s="114">
        <v>33.26</v>
      </c>
      <c r="C525" s="115">
        <v>0.65271990740740737</v>
      </c>
      <c r="D525" s="114">
        <v>53781.42</v>
      </c>
      <c r="E525" s="116" t="s">
        <v>16</v>
      </c>
    </row>
    <row r="526" spans="1:5">
      <c r="A526" s="113">
        <v>1092</v>
      </c>
      <c r="B526" s="114">
        <v>33.26</v>
      </c>
      <c r="C526" s="115">
        <v>0.65271990740740737</v>
      </c>
      <c r="D526" s="114">
        <v>36319.919999999998</v>
      </c>
      <c r="E526" s="116" t="s">
        <v>16</v>
      </c>
    </row>
    <row r="527" spans="1:5">
      <c r="A527" s="113">
        <v>959</v>
      </c>
      <c r="B527" s="114">
        <v>33.26</v>
      </c>
      <c r="C527" s="115">
        <v>0.65271990740740737</v>
      </c>
      <c r="D527" s="114">
        <v>31896.34</v>
      </c>
      <c r="E527" s="116" t="s">
        <v>16</v>
      </c>
    </row>
    <row r="528" spans="1:5">
      <c r="A528" s="113">
        <v>810</v>
      </c>
      <c r="B528" s="114">
        <v>33.26</v>
      </c>
      <c r="C528" s="115">
        <v>0.65271990740740737</v>
      </c>
      <c r="D528" s="114">
        <v>26940.6</v>
      </c>
      <c r="E528" s="116" t="s">
        <v>16</v>
      </c>
    </row>
    <row r="529" spans="1:5">
      <c r="A529" s="113">
        <v>765</v>
      </c>
      <c r="B529" s="114">
        <v>33.26</v>
      </c>
      <c r="C529" s="115">
        <v>0.65271990740740737</v>
      </c>
      <c r="D529" s="114">
        <v>25443.9</v>
      </c>
      <c r="E529" s="116" t="s">
        <v>16</v>
      </c>
    </row>
    <row r="530" spans="1:5">
      <c r="A530" s="113">
        <v>601</v>
      </c>
      <c r="B530" s="114">
        <v>33.26</v>
      </c>
      <c r="C530" s="115">
        <v>0.65271990740740737</v>
      </c>
      <c r="D530" s="114">
        <v>19989.259999999998</v>
      </c>
      <c r="E530" s="116" t="s">
        <v>16</v>
      </c>
    </row>
    <row r="531" spans="1:5">
      <c r="A531" s="113">
        <v>572</v>
      </c>
      <c r="B531" s="114">
        <v>33.26</v>
      </c>
      <c r="C531" s="115">
        <v>0.65271990740740737</v>
      </c>
      <c r="D531" s="114">
        <v>19024.72</v>
      </c>
      <c r="E531" s="116" t="s">
        <v>16</v>
      </c>
    </row>
    <row r="532" spans="1:5">
      <c r="A532" s="113">
        <v>383</v>
      </c>
      <c r="B532" s="114">
        <v>33.26</v>
      </c>
      <c r="C532" s="115">
        <v>0.65271990740740737</v>
      </c>
      <c r="D532" s="114">
        <v>12738.58</v>
      </c>
      <c r="E532" s="116" t="s">
        <v>16</v>
      </c>
    </row>
    <row r="533" spans="1:5">
      <c r="A533" s="113">
        <v>312</v>
      </c>
      <c r="B533" s="114">
        <v>33.26</v>
      </c>
      <c r="C533" s="115">
        <v>0.65271990740740737</v>
      </c>
      <c r="D533" s="114">
        <v>10377.120000000001</v>
      </c>
      <c r="E533" s="116" t="s">
        <v>16</v>
      </c>
    </row>
    <row r="534" spans="1:5">
      <c r="A534" s="113">
        <v>305</v>
      </c>
      <c r="B534" s="114">
        <v>33.26</v>
      </c>
      <c r="C534" s="115">
        <v>0.65271990740740737</v>
      </c>
      <c r="D534" s="114">
        <v>10144.299999999999</v>
      </c>
      <c r="E534" s="116" t="s">
        <v>16</v>
      </c>
    </row>
    <row r="535" spans="1:5">
      <c r="A535" s="113">
        <v>269</v>
      </c>
      <c r="B535" s="114">
        <v>33.26</v>
      </c>
      <c r="C535" s="115">
        <v>0.65271990740740737</v>
      </c>
      <c r="D535" s="114">
        <v>8946.94</v>
      </c>
      <c r="E535" s="116" t="s">
        <v>16</v>
      </c>
    </row>
    <row r="536" spans="1:5">
      <c r="A536" s="113">
        <v>265</v>
      </c>
      <c r="B536" s="114">
        <v>33.26</v>
      </c>
      <c r="C536" s="115">
        <v>0.65271990740740737</v>
      </c>
      <c r="D536" s="114">
        <v>8813.9</v>
      </c>
      <c r="E536" s="116" t="s">
        <v>16</v>
      </c>
    </row>
    <row r="537" spans="1:5">
      <c r="A537" s="113">
        <v>260</v>
      </c>
      <c r="B537" s="114">
        <v>33.26</v>
      </c>
      <c r="C537" s="115">
        <v>0.65271990740740737</v>
      </c>
      <c r="D537" s="114">
        <v>8647.6</v>
      </c>
      <c r="E537" s="116" t="s">
        <v>16</v>
      </c>
    </row>
    <row r="538" spans="1:5">
      <c r="A538" s="113">
        <v>231</v>
      </c>
      <c r="B538" s="114">
        <v>33.26</v>
      </c>
      <c r="C538" s="115">
        <v>0.65271990740740737</v>
      </c>
      <c r="D538" s="114">
        <v>7683.06</v>
      </c>
      <c r="E538" s="116" t="s">
        <v>16</v>
      </c>
    </row>
    <row r="539" spans="1:5">
      <c r="A539" s="113">
        <v>78</v>
      </c>
      <c r="B539" s="114">
        <v>33.26</v>
      </c>
      <c r="C539" s="115">
        <v>0.65271990740740737</v>
      </c>
      <c r="D539" s="114">
        <v>2594.2800000000002</v>
      </c>
      <c r="E539" s="116" t="s">
        <v>16</v>
      </c>
    </row>
    <row r="540" spans="1:5">
      <c r="A540" s="113">
        <v>29</v>
      </c>
      <c r="B540" s="114">
        <v>33.26</v>
      </c>
      <c r="C540" s="115">
        <v>0.65271990740740737</v>
      </c>
      <c r="D540" s="114">
        <v>964.54</v>
      </c>
      <c r="E540" s="116" t="s">
        <v>16</v>
      </c>
    </row>
    <row r="541" spans="1:5">
      <c r="A541" s="113">
        <v>17</v>
      </c>
      <c r="B541" s="114">
        <v>33.26</v>
      </c>
      <c r="C541" s="115">
        <v>0.65271990740740737</v>
      </c>
      <c r="D541" s="114">
        <v>565.41999999999996</v>
      </c>
      <c r="E541" s="116" t="s">
        <v>16</v>
      </c>
    </row>
    <row r="542" spans="1:5">
      <c r="A542" s="113">
        <v>7</v>
      </c>
      <c r="B542" s="114">
        <v>33.26</v>
      </c>
      <c r="C542" s="115">
        <v>0.65271990740740737</v>
      </c>
      <c r="D542" s="114">
        <v>232.82</v>
      </c>
      <c r="E542" s="116" t="s">
        <v>16</v>
      </c>
    </row>
    <row r="543" spans="1:5">
      <c r="A543" s="113">
        <v>2441</v>
      </c>
      <c r="B543" s="114">
        <v>33.26</v>
      </c>
      <c r="C543" s="115">
        <v>0.65274305555555556</v>
      </c>
      <c r="D543" s="114">
        <v>81187.66</v>
      </c>
      <c r="E543" s="116" t="s">
        <v>16</v>
      </c>
    </row>
    <row r="544" spans="1:5">
      <c r="A544" s="113">
        <v>1785</v>
      </c>
      <c r="B544" s="114">
        <v>33.26</v>
      </c>
      <c r="C544" s="115">
        <v>0.65274305555555556</v>
      </c>
      <c r="D544" s="114">
        <v>59369.1</v>
      </c>
      <c r="E544" s="116" t="s">
        <v>16</v>
      </c>
    </row>
    <row r="545" spans="1:5">
      <c r="A545" s="113">
        <v>1504</v>
      </c>
      <c r="B545" s="114">
        <v>33.26</v>
      </c>
      <c r="C545" s="115">
        <v>0.65274305555555556</v>
      </c>
      <c r="D545" s="114">
        <v>50023.040000000001</v>
      </c>
      <c r="E545" s="116" t="s">
        <v>16</v>
      </c>
    </row>
    <row r="546" spans="1:5">
      <c r="A546" s="113">
        <v>1499</v>
      </c>
      <c r="B546" s="114">
        <v>33.26</v>
      </c>
      <c r="C546" s="115">
        <v>0.65274305555555556</v>
      </c>
      <c r="D546" s="114">
        <v>49856.74</v>
      </c>
      <c r="E546" s="116" t="s">
        <v>16</v>
      </c>
    </row>
    <row r="547" spans="1:5">
      <c r="A547" s="113">
        <v>1405</v>
      </c>
      <c r="B547" s="114">
        <v>33.26</v>
      </c>
      <c r="C547" s="115">
        <v>0.65274305555555556</v>
      </c>
      <c r="D547" s="114">
        <v>46730.3</v>
      </c>
      <c r="E547" s="116" t="s">
        <v>16</v>
      </c>
    </row>
    <row r="548" spans="1:5">
      <c r="A548" s="113">
        <v>900</v>
      </c>
      <c r="B548" s="114">
        <v>33.26</v>
      </c>
      <c r="C548" s="115">
        <v>0.65274305555555556</v>
      </c>
      <c r="D548" s="114">
        <v>29934</v>
      </c>
      <c r="E548" s="116" t="s">
        <v>16</v>
      </c>
    </row>
    <row r="549" spans="1:5">
      <c r="A549" s="113">
        <v>810</v>
      </c>
      <c r="B549" s="114">
        <v>33.26</v>
      </c>
      <c r="C549" s="115">
        <v>0.65274305555555556</v>
      </c>
      <c r="D549" s="114">
        <v>26940.6</v>
      </c>
      <c r="E549" s="116" t="s">
        <v>16</v>
      </c>
    </row>
    <row r="550" spans="1:5">
      <c r="A550" s="113">
        <v>635</v>
      </c>
      <c r="B550" s="114">
        <v>33.26</v>
      </c>
      <c r="C550" s="115">
        <v>0.65274305555555556</v>
      </c>
      <c r="D550" s="114">
        <v>21120.1</v>
      </c>
      <c r="E550" s="116" t="s">
        <v>16</v>
      </c>
    </row>
    <row r="551" spans="1:5">
      <c r="A551" s="113">
        <v>601</v>
      </c>
      <c r="B551" s="114">
        <v>33.26</v>
      </c>
      <c r="C551" s="115">
        <v>0.65274305555555556</v>
      </c>
      <c r="D551" s="114">
        <v>19989.259999999998</v>
      </c>
      <c r="E551" s="116" t="s">
        <v>16</v>
      </c>
    </row>
    <row r="552" spans="1:5">
      <c r="A552" s="113">
        <v>595</v>
      </c>
      <c r="B552" s="114">
        <v>33.26</v>
      </c>
      <c r="C552" s="115">
        <v>0.65274305555555556</v>
      </c>
      <c r="D552" s="114">
        <v>19789.7</v>
      </c>
      <c r="E552" s="116" t="s">
        <v>16</v>
      </c>
    </row>
    <row r="553" spans="1:5">
      <c r="A553" s="113">
        <v>595</v>
      </c>
      <c r="B553" s="114">
        <v>33.26</v>
      </c>
      <c r="C553" s="115">
        <v>0.65274305555555556</v>
      </c>
      <c r="D553" s="114">
        <v>19789.7</v>
      </c>
      <c r="E553" s="116" t="s">
        <v>16</v>
      </c>
    </row>
    <row r="554" spans="1:5">
      <c r="A554" s="113">
        <v>595</v>
      </c>
      <c r="B554" s="114">
        <v>33.26</v>
      </c>
      <c r="C554" s="115">
        <v>0.65274305555555556</v>
      </c>
      <c r="D554" s="114">
        <v>19789.7</v>
      </c>
      <c r="E554" s="116" t="s">
        <v>16</v>
      </c>
    </row>
    <row r="555" spans="1:5">
      <c r="A555" s="113">
        <v>451</v>
      </c>
      <c r="B555" s="114">
        <v>33.26</v>
      </c>
      <c r="C555" s="115">
        <v>0.65274305555555556</v>
      </c>
      <c r="D555" s="114">
        <v>15000.26</v>
      </c>
      <c r="E555" s="116" t="s">
        <v>16</v>
      </c>
    </row>
    <row r="556" spans="1:5">
      <c r="A556" s="113">
        <v>359</v>
      </c>
      <c r="B556" s="114">
        <v>33.26</v>
      </c>
      <c r="C556" s="115">
        <v>0.65274305555555556</v>
      </c>
      <c r="D556" s="114">
        <v>11940.34</v>
      </c>
      <c r="E556" s="116" t="s">
        <v>16</v>
      </c>
    </row>
    <row r="557" spans="1:5">
      <c r="A557" s="113">
        <v>315</v>
      </c>
      <c r="B557" s="114">
        <v>33.26</v>
      </c>
      <c r="C557" s="115">
        <v>0.65274305555555556</v>
      </c>
      <c r="D557" s="114">
        <v>10476.9</v>
      </c>
      <c r="E557" s="116" t="s">
        <v>16</v>
      </c>
    </row>
    <row r="558" spans="1:5">
      <c r="A558" s="113">
        <v>300</v>
      </c>
      <c r="B558" s="114">
        <v>33.26</v>
      </c>
      <c r="C558" s="115">
        <v>0.65274305555555556</v>
      </c>
      <c r="D558" s="114">
        <v>9978</v>
      </c>
      <c r="E558" s="116" t="s">
        <v>16</v>
      </c>
    </row>
    <row r="559" spans="1:5">
      <c r="A559" s="113">
        <v>250</v>
      </c>
      <c r="B559" s="114">
        <v>33.26</v>
      </c>
      <c r="C559" s="115">
        <v>0.65274305555555556</v>
      </c>
      <c r="D559" s="114">
        <v>8315</v>
      </c>
      <c r="E559" s="116" t="s">
        <v>16</v>
      </c>
    </row>
    <row r="560" spans="1:5">
      <c r="A560" s="113">
        <v>215</v>
      </c>
      <c r="B560" s="114">
        <v>33.26</v>
      </c>
      <c r="C560" s="115">
        <v>0.65274305555555556</v>
      </c>
      <c r="D560" s="114">
        <v>7150.9</v>
      </c>
      <c r="E560" s="116" t="s">
        <v>16</v>
      </c>
    </row>
    <row r="561" spans="1:5">
      <c r="A561" s="113">
        <v>186</v>
      </c>
      <c r="B561" s="114">
        <v>33.26</v>
      </c>
      <c r="C561" s="115">
        <v>0.65274305555555556</v>
      </c>
      <c r="D561" s="114">
        <v>6186.36</v>
      </c>
      <c r="E561" s="116" t="s">
        <v>16</v>
      </c>
    </row>
    <row r="562" spans="1:5">
      <c r="A562" s="113">
        <v>45</v>
      </c>
      <c r="B562" s="114">
        <v>33.26</v>
      </c>
      <c r="C562" s="115">
        <v>0.65274305555555556</v>
      </c>
      <c r="D562" s="114">
        <v>1496.7</v>
      </c>
      <c r="E562" s="116" t="s">
        <v>16</v>
      </c>
    </row>
    <row r="563" spans="1:5">
      <c r="A563" s="113">
        <v>5</v>
      </c>
      <c r="B563" s="114">
        <v>33.26</v>
      </c>
      <c r="C563" s="115">
        <v>0.65274305555555556</v>
      </c>
      <c r="D563" s="114">
        <v>166.3</v>
      </c>
      <c r="E563" s="116" t="s">
        <v>16</v>
      </c>
    </row>
    <row r="564" spans="1:5">
      <c r="A564" s="113">
        <v>1008</v>
      </c>
      <c r="B564" s="114">
        <v>33.26</v>
      </c>
      <c r="C564" s="115">
        <v>0.6527546296296296</v>
      </c>
      <c r="D564" s="114">
        <v>33526.080000000002</v>
      </c>
      <c r="E564" s="116" t="s">
        <v>16</v>
      </c>
    </row>
    <row r="565" spans="1:5">
      <c r="A565" s="113">
        <v>496</v>
      </c>
      <c r="B565" s="114">
        <v>33.26</v>
      </c>
      <c r="C565" s="115">
        <v>0.6527546296296296</v>
      </c>
      <c r="D565" s="114">
        <v>16496.96</v>
      </c>
      <c r="E565" s="116" t="s">
        <v>16</v>
      </c>
    </row>
    <row r="566" spans="1:5">
      <c r="A566" s="113">
        <v>250</v>
      </c>
      <c r="B566" s="114">
        <v>33.26</v>
      </c>
      <c r="C566" s="115">
        <v>0.6527546296296296</v>
      </c>
      <c r="D566" s="114">
        <v>8315</v>
      </c>
      <c r="E566" s="116" t="s">
        <v>16</v>
      </c>
    </row>
    <row r="567" spans="1:5">
      <c r="A567" s="113">
        <v>1684</v>
      </c>
      <c r="B567" s="114">
        <v>33.26</v>
      </c>
      <c r="C567" s="115">
        <v>0.65276620370370375</v>
      </c>
      <c r="D567" s="114">
        <v>56009.84</v>
      </c>
      <c r="E567" s="116" t="s">
        <v>16</v>
      </c>
    </row>
    <row r="568" spans="1:5">
      <c r="A568" s="113">
        <v>1262</v>
      </c>
      <c r="B568" s="114">
        <v>33.26</v>
      </c>
      <c r="C568" s="115">
        <v>0.65276620370370375</v>
      </c>
      <c r="D568" s="114">
        <v>41974.12</v>
      </c>
      <c r="E568" s="116" t="s">
        <v>16</v>
      </c>
    </row>
    <row r="569" spans="1:5">
      <c r="A569" s="113">
        <v>317</v>
      </c>
      <c r="B569" s="114">
        <v>33.26</v>
      </c>
      <c r="C569" s="115">
        <v>0.65276620370370375</v>
      </c>
      <c r="D569" s="114">
        <v>10543.42</v>
      </c>
      <c r="E569" s="116" t="s">
        <v>16</v>
      </c>
    </row>
    <row r="570" spans="1:5">
      <c r="A570" s="113">
        <v>66</v>
      </c>
      <c r="B570" s="114">
        <v>33.26</v>
      </c>
      <c r="C570" s="115">
        <v>0.65276620370370375</v>
      </c>
      <c r="D570" s="114">
        <v>2195.16</v>
      </c>
      <c r="E570" s="116" t="s">
        <v>16</v>
      </c>
    </row>
    <row r="571" spans="1:5">
      <c r="A571" s="113">
        <v>738</v>
      </c>
      <c r="B571" s="114">
        <v>33.26</v>
      </c>
      <c r="C571" s="115">
        <v>0.65277777777777779</v>
      </c>
      <c r="D571" s="114">
        <v>24545.88</v>
      </c>
      <c r="E571" s="116" t="s">
        <v>16</v>
      </c>
    </row>
    <row r="572" spans="1:5">
      <c r="A572" s="113">
        <v>171</v>
      </c>
      <c r="B572" s="114">
        <v>33.26</v>
      </c>
      <c r="C572" s="115">
        <v>0.65277777777777779</v>
      </c>
      <c r="D572" s="114">
        <v>5687.46</v>
      </c>
      <c r="E572" s="116" t="s">
        <v>16</v>
      </c>
    </row>
    <row r="573" spans="1:5">
      <c r="A573" s="113">
        <v>163</v>
      </c>
      <c r="B573" s="114">
        <v>33.26</v>
      </c>
      <c r="C573" s="115">
        <v>0.65277777777777779</v>
      </c>
      <c r="D573" s="114">
        <v>5421.38</v>
      </c>
      <c r="E573" s="116" t="s">
        <v>16</v>
      </c>
    </row>
    <row r="574" spans="1:5">
      <c r="A574" s="113">
        <v>1706</v>
      </c>
      <c r="B574" s="114">
        <v>33.26</v>
      </c>
      <c r="C574" s="115">
        <v>0.65278935185185183</v>
      </c>
      <c r="D574" s="114">
        <v>56741.56</v>
      </c>
      <c r="E574" s="116" t="s">
        <v>16</v>
      </c>
    </row>
    <row r="575" spans="1:5">
      <c r="A575" s="113">
        <v>131</v>
      </c>
      <c r="B575" s="114">
        <v>33.26</v>
      </c>
      <c r="C575" s="115">
        <v>0.65278935185185183</v>
      </c>
      <c r="D575" s="114">
        <v>4357.0600000000004</v>
      </c>
      <c r="E575" s="116" t="s">
        <v>16</v>
      </c>
    </row>
    <row r="576" spans="1:5">
      <c r="A576" s="113">
        <v>131</v>
      </c>
      <c r="B576" s="114">
        <v>33.26</v>
      </c>
      <c r="C576" s="115">
        <v>0.65278935185185183</v>
      </c>
      <c r="D576" s="114">
        <v>4357.0600000000004</v>
      </c>
      <c r="E576" s="116" t="s">
        <v>16</v>
      </c>
    </row>
    <row r="577" spans="1:5">
      <c r="A577" s="113">
        <v>112</v>
      </c>
      <c r="B577" s="114">
        <v>33.26</v>
      </c>
      <c r="C577" s="115">
        <v>0.65278935185185183</v>
      </c>
      <c r="D577" s="114">
        <v>3725.12</v>
      </c>
      <c r="E577" s="116" t="s">
        <v>16</v>
      </c>
    </row>
    <row r="578" spans="1:5">
      <c r="A578" s="113">
        <v>1061</v>
      </c>
      <c r="B578" s="114">
        <v>33.26</v>
      </c>
      <c r="C578" s="115">
        <v>0.65280092592592587</v>
      </c>
      <c r="D578" s="114">
        <v>35288.86</v>
      </c>
      <c r="E578" s="116" t="s">
        <v>16</v>
      </c>
    </row>
    <row r="579" spans="1:5">
      <c r="A579" s="113">
        <v>827</v>
      </c>
      <c r="B579" s="114">
        <v>33.26</v>
      </c>
      <c r="C579" s="115">
        <v>0.65280092592592587</v>
      </c>
      <c r="D579" s="114">
        <v>27506.02</v>
      </c>
      <c r="E579" s="116" t="s">
        <v>16</v>
      </c>
    </row>
    <row r="580" spans="1:5">
      <c r="A580" s="113">
        <v>822</v>
      </c>
      <c r="B580" s="114">
        <v>33.26</v>
      </c>
      <c r="C580" s="115">
        <v>0.65280092592592587</v>
      </c>
      <c r="D580" s="114">
        <v>27339.72</v>
      </c>
      <c r="E580" s="116" t="s">
        <v>16</v>
      </c>
    </row>
    <row r="581" spans="1:5">
      <c r="A581" s="113">
        <v>723</v>
      </c>
      <c r="B581" s="114">
        <v>33.26</v>
      </c>
      <c r="C581" s="115">
        <v>0.65280092592592587</v>
      </c>
      <c r="D581" s="114">
        <v>24046.98</v>
      </c>
      <c r="E581" s="116" t="s">
        <v>16</v>
      </c>
    </row>
    <row r="582" spans="1:5">
      <c r="A582" s="113">
        <v>494</v>
      </c>
      <c r="B582" s="114">
        <v>33.26</v>
      </c>
      <c r="C582" s="115">
        <v>0.65280092592592587</v>
      </c>
      <c r="D582" s="114">
        <v>16430.439999999999</v>
      </c>
      <c r="E582" s="116" t="s">
        <v>16</v>
      </c>
    </row>
    <row r="583" spans="1:5">
      <c r="A583" s="113">
        <v>450</v>
      </c>
      <c r="B583" s="114">
        <v>33.26</v>
      </c>
      <c r="C583" s="115">
        <v>0.65280092592592587</v>
      </c>
      <c r="D583" s="114">
        <v>14967</v>
      </c>
      <c r="E583" s="116" t="s">
        <v>16</v>
      </c>
    </row>
    <row r="584" spans="1:5">
      <c r="A584" s="113">
        <v>429</v>
      </c>
      <c r="B584" s="114">
        <v>33.26</v>
      </c>
      <c r="C584" s="115">
        <v>0.65280092592592587</v>
      </c>
      <c r="D584" s="114">
        <v>14268.54</v>
      </c>
      <c r="E584" s="116" t="s">
        <v>16</v>
      </c>
    </row>
    <row r="585" spans="1:5">
      <c r="A585" s="113">
        <v>333</v>
      </c>
      <c r="B585" s="114">
        <v>33.26</v>
      </c>
      <c r="C585" s="115">
        <v>0.65280092592592587</v>
      </c>
      <c r="D585" s="114">
        <v>11075.58</v>
      </c>
      <c r="E585" s="116" t="s">
        <v>16</v>
      </c>
    </row>
    <row r="586" spans="1:5">
      <c r="A586" s="113">
        <v>177</v>
      </c>
      <c r="B586" s="114">
        <v>33.26</v>
      </c>
      <c r="C586" s="115">
        <v>0.65280092592592587</v>
      </c>
      <c r="D586" s="114">
        <v>5887.02</v>
      </c>
      <c r="E586" s="116" t="s">
        <v>16</v>
      </c>
    </row>
    <row r="587" spans="1:5">
      <c r="A587" s="113">
        <v>100</v>
      </c>
      <c r="B587" s="114">
        <v>33.26</v>
      </c>
      <c r="C587" s="115">
        <v>0.65280092592592587</v>
      </c>
      <c r="D587" s="114">
        <v>3326</v>
      </c>
      <c r="E587" s="116" t="s">
        <v>16</v>
      </c>
    </row>
    <row r="588" spans="1:5">
      <c r="A588" s="113">
        <v>1385</v>
      </c>
      <c r="B588" s="114">
        <v>33.26</v>
      </c>
      <c r="C588" s="115">
        <v>0.65289351851851851</v>
      </c>
      <c r="D588" s="114">
        <v>46065.1</v>
      </c>
      <c r="E588" s="116" t="s">
        <v>16</v>
      </c>
    </row>
    <row r="589" spans="1:5">
      <c r="A589" s="113">
        <v>901</v>
      </c>
      <c r="B589" s="114">
        <v>33.26</v>
      </c>
      <c r="C589" s="115">
        <v>0.65289351851851851</v>
      </c>
      <c r="D589" s="114">
        <v>29967.26</v>
      </c>
      <c r="E589" s="116" t="s">
        <v>16</v>
      </c>
    </row>
    <row r="590" spans="1:5">
      <c r="A590" s="113">
        <v>1724</v>
      </c>
      <c r="B590" s="114">
        <v>33.25</v>
      </c>
      <c r="C590" s="115">
        <v>0.6534375</v>
      </c>
      <c r="D590" s="114">
        <v>57323</v>
      </c>
      <c r="E590" s="116" t="s">
        <v>16</v>
      </c>
    </row>
    <row r="591" spans="1:5">
      <c r="A591" s="113">
        <v>1097</v>
      </c>
      <c r="B591" s="114">
        <v>33.25</v>
      </c>
      <c r="C591" s="115">
        <v>0.65346064814814808</v>
      </c>
      <c r="D591" s="114">
        <v>36475.25</v>
      </c>
      <c r="E591" s="116" t="s">
        <v>16</v>
      </c>
    </row>
    <row r="592" spans="1:5">
      <c r="A592" s="113">
        <v>903</v>
      </c>
      <c r="B592" s="114">
        <v>33.25</v>
      </c>
      <c r="C592" s="115">
        <v>0.65346064814814808</v>
      </c>
      <c r="D592" s="114">
        <v>30024.75</v>
      </c>
      <c r="E592" s="116" t="s">
        <v>16</v>
      </c>
    </row>
    <row r="593" spans="1:5">
      <c r="A593" s="113">
        <v>1791</v>
      </c>
      <c r="B593" s="114">
        <v>33.25</v>
      </c>
      <c r="C593" s="115">
        <v>0.65347222222222223</v>
      </c>
      <c r="D593" s="114">
        <v>59550.75</v>
      </c>
      <c r="E593" s="116" t="s">
        <v>16</v>
      </c>
    </row>
    <row r="594" spans="1:5">
      <c r="A594" s="113">
        <v>274</v>
      </c>
      <c r="B594" s="114">
        <v>33.25</v>
      </c>
      <c r="C594" s="115">
        <v>0.65347222222222223</v>
      </c>
      <c r="D594" s="114">
        <v>9110.5</v>
      </c>
      <c r="E594" s="116" t="s">
        <v>16</v>
      </c>
    </row>
    <row r="595" spans="1:5">
      <c r="A595" s="113">
        <v>217</v>
      </c>
      <c r="B595" s="114">
        <v>33.25</v>
      </c>
      <c r="C595" s="115">
        <v>0.65347222222222223</v>
      </c>
      <c r="D595" s="114">
        <v>7215.25</v>
      </c>
      <c r="E595" s="116" t="s">
        <v>16</v>
      </c>
    </row>
    <row r="596" spans="1:5">
      <c r="A596" s="113">
        <v>209</v>
      </c>
      <c r="B596" s="114">
        <v>33.25</v>
      </c>
      <c r="C596" s="115">
        <v>0.65347222222222223</v>
      </c>
      <c r="D596" s="114">
        <v>6949.25</v>
      </c>
      <c r="E596" s="116" t="s">
        <v>16</v>
      </c>
    </row>
    <row r="597" spans="1:5">
      <c r="A597" s="113">
        <v>209</v>
      </c>
      <c r="B597" s="114">
        <v>33.25</v>
      </c>
      <c r="C597" s="115">
        <v>0.65347222222222223</v>
      </c>
      <c r="D597" s="114">
        <v>6949.25</v>
      </c>
      <c r="E597" s="116" t="s">
        <v>16</v>
      </c>
    </row>
    <row r="598" spans="1:5">
      <c r="A598" s="113">
        <v>1504</v>
      </c>
      <c r="B598" s="114">
        <v>33.25</v>
      </c>
      <c r="C598" s="115">
        <v>0.65378472222222228</v>
      </c>
      <c r="D598" s="114">
        <v>50008</v>
      </c>
      <c r="E598" s="116" t="s">
        <v>16</v>
      </c>
    </row>
    <row r="599" spans="1:5">
      <c r="A599" s="113">
        <v>946</v>
      </c>
      <c r="B599" s="114">
        <v>33.25</v>
      </c>
      <c r="C599" s="115">
        <v>0.65378472222222228</v>
      </c>
      <c r="D599" s="114">
        <v>31454.5</v>
      </c>
      <c r="E599" s="116" t="s">
        <v>16</v>
      </c>
    </row>
    <row r="600" spans="1:5">
      <c r="A600" s="113">
        <v>937</v>
      </c>
      <c r="B600" s="114">
        <v>33.25</v>
      </c>
      <c r="C600" s="115">
        <v>0.65378472222222228</v>
      </c>
      <c r="D600" s="114">
        <v>31155.25</v>
      </c>
      <c r="E600" s="116" t="s">
        <v>16</v>
      </c>
    </row>
    <row r="601" spans="1:5">
      <c r="A601" s="113">
        <v>673</v>
      </c>
      <c r="B601" s="114">
        <v>33.25</v>
      </c>
      <c r="C601" s="115">
        <v>0.65378472222222228</v>
      </c>
      <c r="D601" s="114">
        <v>22377.25</v>
      </c>
      <c r="E601" s="116" t="s">
        <v>16</v>
      </c>
    </row>
    <row r="602" spans="1:5">
      <c r="A602" s="113">
        <v>572</v>
      </c>
      <c r="B602" s="114">
        <v>33.25</v>
      </c>
      <c r="C602" s="115">
        <v>0.65378472222222228</v>
      </c>
      <c r="D602" s="114">
        <v>19019</v>
      </c>
      <c r="E602" s="116" t="s">
        <v>16</v>
      </c>
    </row>
    <row r="603" spans="1:5">
      <c r="A603" s="113">
        <v>572</v>
      </c>
      <c r="B603" s="114">
        <v>33.25</v>
      </c>
      <c r="C603" s="115">
        <v>0.65378472222222228</v>
      </c>
      <c r="D603" s="114">
        <v>19019</v>
      </c>
      <c r="E603" s="116" t="s">
        <v>16</v>
      </c>
    </row>
    <row r="604" spans="1:5">
      <c r="A604" s="113">
        <v>572</v>
      </c>
      <c r="B604" s="114">
        <v>33.25</v>
      </c>
      <c r="C604" s="115">
        <v>0.65378472222222228</v>
      </c>
      <c r="D604" s="114">
        <v>19019</v>
      </c>
      <c r="E604" s="116" t="s">
        <v>16</v>
      </c>
    </row>
    <row r="605" spans="1:5">
      <c r="A605" s="113">
        <v>507</v>
      </c>
      <c r="B605" s="114">
        <v>33.25</v>
      </c>
      <c r="C605" s="115">
        <v>0.65378472222222228</v>
      </c>
      <c r="D605" s="114">
        <v>16857.75</v>
      </c>
      <c r="E605" s="116" t="s">
        <v>16</v>
      </c>
    </row>
    <row r="606" spans="1:5">
      <c r="A606" s="113">
        <v>390</v>
      </c>
      <c r="B606" s="114">
        <v>33.25</v>
      </c>
      <c r="C606" s="115">
        <v>0.65378472222222228</v>
      </c>
      <c r="D606" s="114">
        <v>12967.5</v>
      </c>
      <c r="E606" s="116" t="s">
        <v>16</v>
      </c>
    </row>
    <row r="607" spans="1:5">
      <c r="A607" s="113">
        <v>349</v>
      </c>
      <c r="B607" s="114">
        <v>33.25</v>
      </c>
      <c r="C607" s="115">
        <v>0.65378472222222228</v>
      </c>
      <c r="D607" s="114">
        <v>11604.25</v>
      </c>
      <c r="E607" s="116" t="s">
        <v>16</v>
      </c>
    </row>
    <row r="608" spans="1:5">
      <c r="A608" s="113">
        <v>278</v>
      </c>
      <c r="B608" s="114">
        <v>33.25</v>
      </c>
      <c r="C608" s="115">
        <v>0.65378472222222228</v>
      </c>
      <c r="D608" s="114">
        <v>9243.5</v>
      </c>
      <c r="E608" s="116" t="s">
        <v>16</v>
      </c>
    </row>
    <row r="609" spans="1:5">
      <c r="A609" s="113">
        <v>229</v>
      </c>
      <c r="B609" s="114">
        <v>33.25</v>
      </c>
      <c r="C609" s="115">
        <v>0.65378472222222228</v>
      </c>
      <c r="D609" s="114">
        <v>7614.25</v>
      </c>
      <c r="E609" s="116" t="s">
        <v>16</v>
      </c>
    </row>
    <row r="610" spans="1:5">
      <c r="A610" s="113">
        <v>201</v>
      </c>
      <c r="B610" s="114">
        <v>33.25</v>
      </c>
      <c r="C610" s="115">
        <v>0.65378472222222228</v>
      </c>
      <c r="D610" s="114">
        <v>6683.25</v>
      </c>
      <c r="E610" s="116" t="s">
        <v>16</v>
      </c>
    </row>
    <row r="611" spans="1:5">
      <c r="A611" s="113">
        <v>157</v>
      </c>
      <c r="B611" s="114">
        <v>33.25</v>
      </c>
      <c r="C611" s="115">
        <v>0.65378472222222228</v>
      </c>
      <c r="D611" s="114">
        <v>5220.25</v>
      </c>
      <c r="E611" s="116" t="s">
        <v>16</v>
      </c>
    </row>
    <row r="612" spans="1:5">
      <c r="A612" s="113">
        <v>55</v>
      </c>
      <c r="B612" s="114">
        <v>33.25</v>
      </c>
      <c r="C612" s="115">
        <v>0.65378472222222228</v>
      </c>
      <c r="D612" s="114">
        <v>1828.75</v>
      </c>
      <c r="E612" s="116" t="s">
        <v>16</v>
      </c>
    </row>
    <row r="613" spans="1:5">
      <c r="A613" s="113">
        <v>54</v>
      </c>
      <c r="B613" s="114">
        <v>33.25</v>
      </c>
      <c r="C613" s="115">
        <v>0.65378472222222228</v>
      </c>
      <c r="D613" s="114">
        <v>1795.5</v>
      </c>
      <c r="E613" s="116" t="s">
        <v>16</v>
      </c>
    </row>
    <row r="614" spans="1:5">
      <c r="A614" s="113">
        <v>277</v>
      </c>
      <c r="B614" s="114">
        <v>33.25</v>
      </c>
      <c r="C614" s="115">
        <v>0.65380787037037036</v>
      </c>
      <c r="D614" s="114">
        <v>9210.25</v>
      </c>
      <c r="E614" s="116" t="s">
        <v>16</v>
      </c>
    </row>
    <row r="615" spans="1:5">
      <c r="A615" s="113">
        <v>235</v>
      </c>
      <c r="B615" s="114">
        <v>33.25</v>
      </c>
      <c r="C615" s="115">
        <v>0.65380787037037036</v>
      </c>
      <c r="D615" s="114">
        <v>7813.75</v>
      </c>
      <c r="E615" s="116" t="s">
        <v>16</v>
      </c>
    </row>
    <row r="616" spans="1:5">
      <c r="A616" s="113">
        <v>60</v>
      </c>
      <c r="B616" s="114">
        <v>33.25</v>
      </c>
      <c r="C616" s="115">
        <v>0.65380787037037036</v>
      </c>
      <c r="D616" s="114">
        <v>1995</v>
      </c>
      <c r="E616" s="116" t="s">
        <v>16</v>
      </c>
    </row>
    <row r="617" spans="1:5">
      <c r="A617" s="113">
        <v>1684</v>
      </c>
      <c r="B617" s="114">
        <v>33.244999999999997</v>
      </c>
      <c r="C617" s="115">
        <v>0.65554398148148152</v>
      </c>
      <c r="D617" s="114">
        <v>55984.58</v>
      </c>
      <c r="E617" s="116" t="s">
        <v>16</v>
      </c>
    </row>
    <row r="618" spans="1:5">
      <c r="A618" s="113">
        <v>316</v>
      </c>
      <c r="B618" s="114">
        <v>33.244999999999997</v>
      </c>
      <c r="C618" s="115">
        <v>0.65554398148148152</v>
      </c>
      <c r="D618" s="114">
        <v>10505.42</v>
      </c>
      <c r="E618" s="116" t="s">
        <v>16</v>
      </c>
    </row>
    <row r="619" spans="1:5">
      <c r="A619" s="113">
        <v>2000</v>
      </c>
      <c r="B619" s="114">
        <v>33.244999999999997</v>
      </c>
      <c r="C619" s="115">
        <v>0.65621527777777777</v>
      </c>
      <c r="D619" s="114">
        <v>66490</v>
      </c>
      <c r="E619" s="116" t="s">
        <v>16</v>
      </c>
    </row>
    <row r="620" spans="1:5">
      <c r="A620" s="113">
        <v>1750</v>
      </c>
      <c r="B620" s="114">
        <v>33.244999999999997</v>
      </c>
      <c r="C620" s="115">
        <v>0.65623842592592596</v>
      </c>
      <c r="D620" s="114">
        <v>58178.75</v>
      </c>
      <c r="E620" s="116" t="s">
        <v>16</v>
      </c>
    </row>
    <row r="621" spans="1:5">
      <c r="A621" s="113">
        <v>1685</v>
      </c>
      <c r="B621" s="114">
        <v>33.244999999999997</v>
      </c>
      <c r="C621" s="115">
        <v>0.65623842592592596</v>
      </c>
      <c r="D621" s="114">
        <v>56017.824999999997</v>
      </c>
      <c r="E621" s="116" t="s">
        <v>16</v>
      </c>
    </row>
    <row r="622" spans="1:5">
      <c r="A622" s="113">
        <v>1300</v>
      </c>
      <c r="B622" s="114">
        <v>33.244999999999997</v>
      </c>
      <c r="C622" s="115">
        <v>0.65623842592592596</v>
      </c>
      <c r="D622" s="114">
        <v>43218.5</v>
      </c>
      <c r="E622" s="116" t="s">
        <v>16</v>
      </c>
    </row>
    <row r="623" spans="1:5">
      <c r="A623" s="113">
        <v>1166</v>
      </c>
      <c r="B623" s="114">
        <v>33.244999999999997</v>
      </c>
      <c r="C623" s="115">
        <v>0.65623842592592596</v>
      </c>
      <c r="D623" s="114">
        <v>38763.67</v>
      </c>
      <c r="E623" s="116" t="s">
        <v>16</v>
      </c>
    </row>
    <row r="624" spans="1:5">
      <c r="A624" s="113">
        <v>1142</v>
      </c>
      <c r="B624" s="114">
        <v>33.244999999999997</v>
      </c>
      <c r="C624" s="115">
        <v>0.65623842592592596</v>
      </c>
      <c r="D624" s="114">
        <v>37965.79</v>
      </c>
      <c r="E624" s="116" t="s">
        <v>16</v>
      </c>
    </row>
    <row r="625" spans="1:5">
      <c r="A625" s="113">
        <v>1038</v>
      </c>
      <c r="B625" s="114">
        <v>33.244999999999997</v>
      </c>
      <c r="C625" s="115">
        <v>0.65623842592592596</v>
      </c>
      <c r="D625" s="114">
        <v>34508.31</v>
      </c>
      <c r="E625" s="116" t="s">
        <v>16</v>
      </c>
    </row>
    <row r="626" spans="1:5">
      <c r="A626" s="113">
        <v>637</v>
      </c>
      <c r="B626" s="114">
        <v>33.244999999999997</v>
      </c>
      <c r="C626" s="115">
        <v>0.65623842592592596</v>
      </c>
      <c r="D626" s="114">
        <v>21177.064999999999</v>
      </c>
      <c r="E626" s="116" t="s">
        <v>16</v>
      </c>
    </row>
    <row r="627" spans="1:5">
      <c r="A627" s="113">
        <v>250</v>
      </c>
      <c r="B627" s="114">
        <v>33.244999999999997</v>
      </c>
      <c r="C627" s="115">
        <v>0.65623842592592596</v>
      </c>
      <c r="D627" s="114">
        <v>8311.25</v>
      </c>
      <c r="E627" s="116" t="s">
        <v>16</v>
      </c>
    </row>
    <row r="628" spans="1:5">
      <c r="A628" s="113">
        <v>250</v>
      </c>
      <c r="B628" s="114">
        <v>33.244999999999997</v>
      </c>
      <c r="C628" s="115">
        <v>0.65623842592592596</v>
      </c>
      <c r="D628" s="114">
        <v>8311.25</v>
      </c>
      <c r="E628" s="116" t="s">
        <v>16</v>
      </c>
    </row>
    <row r="629" spans="1:5">
      <c r="A629" s="113">
        <v>63</v>
      </c>
      <c r="B629" s="114">
        <v>33.244999999999997</v>
      </c>
      <c r="C629" s="115">
        <v>0.65623842592592596</v>
      </c>
      <c r="D629" s="114">
        <v>2094.4349999999999</v>
      </c>
      <c r="E629" s="116" t="s">
        <v>16</v>
      </c>
    </row>
    <row r="630" spans="1:5">
      <c r="A630" s="113">
        <v>59</v>
      </c>
      <c r="B630" s="114">
        <v>33.244999999999997</v>
      </c>
      <c r="C630" s="115">
        <v>0.65623842592592596</v>
      </c>
      <c r="D630" s="114">
        <v>1961.4549999999999</v>
      </c>
      <c r="E630" s="116" t="s">
        <v>16</v>
      </c>
    </row>
    <row r="631" spans="1:5">
      <c r="A631" s="113">
        <v>6</v>
      </c>
      <c r="B631" s="114">
        <v>33.244999999999997</v>
      </c>
      <c r="C631" s="115">
        <v>0.65623842592592596</v>
      </c>
      <c r="D631" s="114">
        <v>199.47</v>
      </c>
      <c r="E631" s="116" t="s">
        <v>16</v>
      </c>
    </row>
    <row r="632" spans="1:5">
      <c r="A632" s="113">
        <v>1735</v>
      </c>
      <c r="B632" s="114">
        <v>33.244999999999997</v>
      </c>
      <c r="C632" s="115">
        <v>0.65634259259259264</v>
      </c>
      <c r="D632" s="114">
        <v>57680.074999999997</v>
      </c>
      <c r="E632" s="116" t="s">
        <v>16</v>
      </c>
    </row>
    <row r="633" spans="1:5">
      <c r="A633" s="113">
        <v>1259</v>
      </c>
      <c r="B633" s="114">
        <v>33.244999999999997</v>
      </c>
      <c r="C633" s="115">
        <v>0.65634259259259264</v>
      </c>
      <c r="D633" s="114">
        <v>41855.455000000002</v>
      </c>
      <c r="E633" s="116" t="s">
        <v>16</v>
      </c>
    </row>
    <row r="634" spans="1:5">
      <c r="A634" s="113">
        <v>415</v>
      </c>
      <c r="B634" s="114">
        <v>33.244999999999997</v>
      </c>
      <c r="C634" s="115">
        <v>0.65634259259259264</v>
      </c>
      <c r="D634" s="114">
        <v>13796.674999999999</v>
      </c>
      <c r="E634" s="116" t="s">
        <v>16</v>
      </c>
    </row>
    <row r="635" spans="1:5">
      <c r="A635" s="113">
        <v>326</v>
      </c>
      <c r="B635" s="114">
        <v>33.244999999999997</v>
      </c>
      <c r="C635" s="115">
        <v>0.65634259259259264</v>
      </c>
      <c r="D635" s="114">
        <v>10837.87</v>
      </c>
      <c r="E635" s="116" t="s">
        <v>16</v>
      </c>
    </row>
    <row r="636" spans="1:5">
      <c r="A636" s="113">
        <v>265</v>
      </c>
      <c r="B636" s="114">
        <v>33.244999999999997</v>
      </c>
      <c r="C636" s="115">
        <v>0.65634259259259264</v>
      </c>
      <c r="D636" s="114">
        <v>8809.9249999999993</v>
      </c>
      <c r="E636" s="116" t="s">
        <v>16</v>
      </c>
    </row>
    <row r="637" spans="1:5">
      <c r="A637" s="113">
        <v>130</v>
      </c>
      <c r="B637" s="114">
        <v>33.244999999999997</v>
      </c>
      <c r="C637" s="115">
        <v>0.65634259259259264</v>
      </c>
      <c r="D637" s="114">
        <v>4321.8500000000004</v>
      </c>
      <c r="E637" s="116" t="s">
        <v>16</v>
      </c>
    </row>
    <row r="638" spans="1:5">
      <c r="A638" s="113">
        <v>1504</v>
      </c>
      <c r="B638" s="114">
        <v>33.244999999999997</v>
      </c>
      <c r="C638" s="115">
        <v>0.65636574074074072</v>
      </c>
      <c r="D638" s="114">
        <v>50000.480000000003</v>
      </c>
      <c r="E638" s="116" t="s">
        <v>16</v>
      </c>
    </row>
    <row r="639" spans="1:5">
      <c r="A639" s="113">
        <v>300</v>
      </c>
      <c r="B639" s="114">
        <v>33.244999999999997</v>
      </c>
      <c r="C639" s="115">
        <v>0.65636574074074072</v>
      </c>
      <c r="D639" s="114">
        <v>9973.5</v>
      </c>
      <c r="E639" s="116" t="s">
        <v>16</v>
      </c>
    </row>
    <row r="640" spans="1:5">
      <c r="A640" s="113">
        <v>272</v>
      </c>
      <c r="B640" s="114">
        <v>33.244999999999997</v>
      </c>
      <c r="C640" s="115">
        <v>0.65636574074074072</v>
      </c>
      <c r="D640" s="114">
        <v>9042.64</v>
      </c>
      <c r="E640" s="116" t="s">
        <v>16</v>
      </c>
    </row>
    <row r="641" spans="1:5">
      <c r="A641" s="113">
        <v>224</v>
      </c>
      <c r="B641" s="114">
        <v>33.244999999999997</v>
      </c>
      <c r="C641" s="115">
        <v>0.65636574074074072</v>
      </c>
      <c r="D641" s="114">
        <v>7446.88</v>
      </c>
      <c r="E641" s="116" t="s">
        <v>16</v>
      </c>
    </row>
    <row r="642" spans="1:5">
      <c r="A642" s="113">
        <v>200</v>
      </c>
      <c r="B642" s="114">
        <v>33.244999999999997</v>
      </c>
      <c r="C642" s="115">
        <v>0.65636574074074072</v>
      </c>
      <c r="D642" s="114">
        <v>6649</v>
      </c>
      <c r="E642" s="116" t="s">
        <v>16</v>
      </c>
    </row>
    <row r="643" spans="1:5">
      <c r="A643" s="113">
        <v>1500</v>
      </c>
      <c r="B643" s="114">
        <v>33.244999999999997</v>
      </c>
      <c r="C643" s="115">
        <v>0.65640046296296295</v>
      </c>
      <c r="D643" s="114">
        <v>49867.5</v>
      </c>
      <c r="E643" s="116" t="s">
        <v>16</v>
      </c>
    </row>
    <row r="644" spans="1:5">
      <c r="A644" s="113">
        <v>1447</v>
      </c>
      <c r="B644" s="114">
        <v>33.244999999999997</v>
      </c>
      <c r="C644" s="115">
        <v>0.65640046296296295</v>
      </c>
      <c r="D644" s="114">
        <v>48105.514999999999</v>
      </c>
      <c r="E644" s="116" t="s">
        <v>16</v>
      </c>
    </row>
    <row r="645" spans="1:5">
      <c r="A645" s="113">
        <v>1447</v>
      </c>
      <c r="B645" s="114">
        <v>33.244999999999997</v>
      </c>
      <c r="C645" s="115">
        <v>0.65640046296296295</v>
      </c>
      <c r="D645" s="114">
        <v>48105.514999999999</v>
      </c>
      <c r="E645" s="116" t="s">
        <v>16</v>
      </c>
    </row>
    <row r="646" spans="1:5">
      <c r="A646" s="113">
        <v>1285</v>
      </c>
      <c r="B646" s="114">
        <v>33.244999999999997</v>
      </c>
      <c r="C646" s="115">
        <v>0.65640046296296295</v>
      </c>
      <c r="D646" s="114">
        <v>42719.824999999997</v>
      </c>
      <c r="E646" s="116" t="s">
        <v>16</v>
      </c>
    </row>
    <row r="647" spans="1:5">
      <c r="A647" s="113">
        <v>553</v>
      </c>
      <c r="B647" s="114">
        <v>33.244999999999997</v>
      </c>
      <c r="C647" s="115">
        <v>0.65640046296296295</v>
      </c>
      <c r="D647" s="114">
        <v>18384.485000000001</v>
      </c>
      <c r="E647" s="116" t="s">
        <v>16</v>
      </c>
    </row>
    <row r="648" spans="1:5">
      <c r="A648" s="113">
        <v>391</v>
      </c>
      <c r="B648" s="114">
        <v>33.244999999999997</v>
      </c>
      <c r="C648" s="115">
        <v>0.65640046296296295</v>
      </c>
      <c r="D648" s="114">
        <v>12998.795</v>
      </c>
      <c r="E648" s="116" t="s">
        <v>16</v>
      </c>
    </row>
    <row r="649" spans="1:5">
      <c r="A649" s="113">
        <v>229</v>
      </c>
      <c r="B649" s="114">
        <v>33.244999999999997</v>
      </c>
      <c r="C649" s="115">
        <v>0.65640046296296295</v>
      </c>
      <c r="D649" s="114">
        <v>7613.1049999999996</v>
      </c>
      <c r="E649" s="116" t="s">
        <v>16</v>
      </c>
    </row>
    <row r="650" spans="1:5">
      <c r="A650" s="113">
        <v>162</v>
      </c>
      <c r="B650" s="114">
        <v>33.244999999999997</v>
      </c>
      <c r="C650" s="115">
        <v>0.65640046296296295</v>
      </c>
      <c r="D650" s="114">
        <v>5385.69</v>
      </c>
      <c r="E650" s="116" t="s">
        <v>16</v>
      </c>
    </row>
    <row r="651" spans="1:5">
      <c r="A651" s="113">
        <v>162</v>
      </c>
      <c r="B651" s="114">
        <v>33.244999999999997</v>
      </c>
      <c r="C651" s="115">
        <v>0.65640046296296295</v>
      </c>
      <c r="D651" s="114">
        <v>5385.69</v>
      </c>
      <c r="E651" s="116" t="s">
        <v>16</v>
      </c>
    </row>
    <row r="652" spans="1:5">
      <c r="A652" s="113">
        <v>162</v>
      </c>
      <c r="B652" s="114">
        <v>33.244999999999997</v>
      </c>
      <c r="C652" s="115">
        <v>0.65640046296296295</v>
      </c>
      <c r="D652" s="114">
        <v>5385.69</v>
      </c>
      <c r="E652" s="116" t="s">
        <v>16</v>
      </c>
    </row>
    <row r="653" spans="1:5">
      <c r="A653" s="113">
        <v>137</v>
      </c>
      <c r="B653" s="114">
        <v>33.244999999999997</v>
      </c>
      <c r="C653" s="115">
        <v>0.65640046296296295</v>
      </c>
      <c r="D653" s="114">
        <v>4554.5649999999996</v>
      </c>
      <c r="E653" s="116" t="s">
        <v>16</v>
      </c>
    </row>
    <row r="654" spans="1:5">
      <c r="A654" s="113">
        <v>25</v>
      </c>
      <c r="B654" s="114">
        <v>33.244999999999997</v>
      </c>
      <c r="C654" s="115">
        <v>0.65640046296296295</v>
      </c>
      <c r="D654" s="114">
        <v>831.125</v>
      </c>
      <c r="E654" s="116" t="s">
        <v>16</v>
      </c>
    </row>
    <row r="655" spans="1:5">
      <c r="A655" s="113">
        <v>2000</v>
      </c>
      <c r="B655" s="114">
        <v>33.244999999999997</v>
      </c>
      <c r="C655" s="115">
        <v>0.65690972222222221</v>
      </c>
      <c r="D655" s="114">
        <v>66490</v>
      </c>
      <c r="E655" s="116" t="s">
        <v>16</v>
      </c>
    </row>
    <row r="656" spans="1:5">
      <c r="A656" s="113">
        <v>263</v>
      </c>
      <c r="B656" s="114">
        <v>33.244999999999997</v>
      </c>
      <c r="C656" s="115">
        <v>0.6569328703703704</v>
      </c>
      <c r="D656" s="114">
        <v>8743.4349999999995</v>
      </c>
      <c r="E656" s="116" t="s">
        <v>16</v>
      </c>
    </row>
    <row r="657" spans="1:5">
      <c r="A657" s="113">
        <v>2000</v>
      </c>
      <c r="B657" s="114">
        <v>33.25</v>
      </c>
      <c r="C657" s="115">
        <v>0.65694444444444444</v>
      </c>
      <c r="D657" s="114">
        <v>66500</v>
      </c>
      <c r="E657" s="116" t="s">
        <v>16</v>
      </c>
    </row>
    <row r="658" spans="1:5">
      <c r="A658" s="113">
        <v>1504</v>
      </c>
      <c r="B658" s="114">
        <v>33.25</v>
      </c>
      <c r="C658" s="115">
        <v>0.65694444444444444</v>
      </c>
      <c r="D658" s="114">
        <v>50008</v>
      </c>
      <c r="E658" s="116" t="s">
        <v>16</v>
      </c>
    </row>
    <row r="659" spans="1:5">
      <c r="A659" s="113">
        <v>1434</v>
      </c>
      <c r="B659" s="114">
        <v>33.25</v>
      </c>
      <c r="C659" s="115">
        <v>0.65694444444444444</v>
      </c>
      <c r="D659" s="114">
        <v>47680.5</v>
      </c>
      <c r="E659" s="116" t="s">
        <v>16</v>
      </c>
    </row>
    <row r="660" spans="1:5">
      <c r="A660" s="113">
        <v>1088</v>
      </c>
      <c r="B660" s="114">
        <v>33.25</v>
      </c>
      <c r="C660" s="115">
        <v>0.65694444444444444</v>
      </c>
      <c r="D660" s="114">
        <v>36176</v>
      </c>
      <c r="E660" s="116" t="s">
        <v>16</v>
      </c>
    </row>
    <row r="661" spans="1:5">
      <c r="A661" s="113">
        <v>1036</v>
      </c>
      <c r="B661" s="114">
        <v>33.25</v>
      </c>
      <c r="C661" s="115">
        <v>0.65694444444444444</v>
      </c>
      <c r="D661" s="114">
        <v>34447</v>
      </c>
      <c r="E661" s="116" t="s">
        <v>16</v>
      </c>
    </row>
    <row r="662" spans="1:5">
      <c r="A662" s="113">
        <v>964</v>
      </c>
      <c r="B662" s="114">
        <v>33.25</v>
      </c>
      <c r="C662" s="115">
        <v>0.65694444444444444</v>
      </c>
      <c r="D662" s="114">
        <v>32053</v>
      </c>
      <c r="E662" s="116" t="s">
        <v>16</v>
      </c>
    </row>
    <row r="663" spans="1:5">
      <c r="A663" s="113">
        <v>694</v>
      </c>
      <c r="B663" s="114">
        <v>33.25</v>
      </c>
      <c r="C663" s="115">
        <v>0.65694444444444444</v>
      </c>
      <c r="D663" s="114">
        <v>23075.5</v>
      </c>
      <c r="E663" s="116" t="s">
        <v>16</v>
      </c>
    </row>
    <row r="664" spans="1:5">
      <c r="A664" s="113">
        <v>549</v>
      </c>
      <c r="B664" s="114">
        <v>33.25</v>
      </c>
      <c r="C664" s="115">
        <v>0.65694444444444444</v>
      </c>
      <c r="D664" s="114">
        <v>18254.25</v>
      </c>
      <c r="E664" s="116" t="s">
        <v>16</v>
      </c>
    </row>
    <row r="665" spans="1:5">
      <c r="A665" s="113">
        <v>425</v>
      </c>
      <c r="B665" s="114">
        <v>33.244999999999997</v>
      </c>
      <c r="C665" s="115">
        <v>0.65694444444444444</v>
      </c>
      <c r="D665" s="114">
        <v>14129.125</v>
      </c>
      <c r="E665" s="116" t="s">
        <v>16</v>
      </c>
    </row>
    <row r="666" spans="1:5">
      <c r="A666" s="113">
        <v>400</v>
      </c>
      <c r="B666" s="114">
        <v>33.25</v>
      </c>
      <c r="C666" s="115">
        <v>0.65694444444444444</v>
      </c>
      <c r="D666" s="114">
        <v>13300</v>
      </c>
      <c r="E666" s="116" t="s">
        <v>16</v>
      </c>
    </row>
    <row r="667" spans="1:5">
      <c r="A667" s="113">
        <v>400</v>
      </c>
      <c r="B667" s="114">
        <v>33.244999999999997</v>
      </c>
      <c r="C667" s="115">
        <v>0.65694444444444444</v>
      </c>
      <c r="D667" s="114">
        <v>13298</v>
      </c>
      <c r="E667" s="116" t="s">
        <v>16</v>
      </c>
    </row>
    <row r="668" spans="1:5">
      <c r="A668" s="113">
        <v>294</v>
      </c>
      <c r="B668" s="114">
        <v>33.25</v>
      </c>
      <c r="C668" s="115">
        <v>0.65694444444444444</v>
      </c>
      <c r="D668" s="114">
        <v>9775.5</v>
      </c>
      <c r="E668" s="116" t="s">
        <v>16</v>
      </c>
    </row>
    <row r="669" spans="1:5">
      <c r="A669" s="113">
        <v>260</v>
      </c>
      <c r="B669" s="114">
        <v>33.25</v>
      </c>
      <c r="C669" s="115">
        <v>0.65694444444444444</v>
      </c>
      <c r="D669" s="114">
        <v>8645</v>
      </c>
      <c r="E669" s="116" t="s">
        <v>16</v>
      </c>
    </row>
    <row r="670" spans="1:5">
      <c r="A670" s="113">
        <v>252</v>
      </c>
      <c r="B670" s="114">
        <v>33.25</v>
      </c>
      <c r="C670" s="115">
        <v>0.65694444444444444</v>
      </c>
      <c r="D670" s="114">
        <v>8379</v>
      </c>
      <c r="E670" s="116" t="s">
        <v>16</v>
      </c>
    </row>
    <row r="671" spans="1:5">
      <c r="A671" s="113">
        <v>250</v>
      </c>
      <c r="B671" s="114">
        <v>33.25</v>
      </c>
      <c r="C671" s="115">
        <v>0.65694444444444444</v>
      </c>
      <c r="D671" s="114">
        <v>8312.5</v>
      </c>
      <c r="E671" s="116" t="s">
        <v>16</v>
      </c>
    </row>
    <row r="672" spans="1:5">
      <c r="A672" s="113">
        <v>250</v>
      </c>
      <c r="B672" s="114">
        <v>33.25</v>
      </c>
      <c r="C672" s="115">
        <v>0.65694444444444444</v>
      </c>
      <c r="D672" s="114">
        <v>8312.5</v>
      </c>
      <c r="E672" s="116" t="s">
        <v>16</v>
      </c>
    </row>
    <row r="673" spans="1:5">
      <c r="A673" s="113">
        <v>250</v>
      </c>
      <c r="B673" s="114">
        <v>33.244999999999997</v>
      </c>
      <c r="C673" s="115">
        <v>0.65694444444444444</v>
      </c>
      <c r="D673" s="114">
        <v>8311.25</v>
      </c>
      <c r="E673" s="116" t="s">
        <v>16</v>
      </c>
    </row>
    <row r="674" spans="1:5">
      <c r="A674" s="113">
        <v>245</v>
      </c>
      <c r="B674" s="114">
        <v>33.25</v>
      </c>
      <c r="C674" s="115">
        <v>0.65694444444444444</v>
      </c>
      <c r="D674" s="114">
        <v>8146.25</v>
      </c>
      <c r="E674" s="116" t="s">
        <v>16</v>
      </c>
    </row>
    <row r="675" spans="1:5">
      <c r="A675" s="113">
        <v>245</v>
      </c>
      <c r="B675" s="114">
        <v>33.244999999999997</v>
      </c>
      <c r="C675" s="115">
        <v>0.65694444444444444</v>
      </c>
      <c r="D675" s="114">
        <v>8145.0249999999996</v>
      </c>
      <c r="E675" s="116" t="s">
        <v>16</v>
      </c>
    </row>
    <row r="676" spans="1:5">
      <c r="A676" s="113">
        <v>170</v>
      </c>
      <c r="B676" s="114">
        <v>33.25</v>
      </c>
      <c r="C676" s="115">
        <v>0.65694444444444444</v>
      </c>
      <c r="D676" s="114">
        <v>5652.5</v>
      </c>
      <c r="E676" s="116" t="s">
        <v>16</v>
      </c>
    </row>
    <row r="677" spans="1:5">
      <c r="A677" s="113">
        <v>169</v>
      </c>
      <c r="B677" s="114">
        <v>33.244999999999997</v>
      </c>
      <c r="C677" s="115">
        <v>0.65694444444444444</v>
      </c>
      <c r="D677" s="114">
        <v>5618.4049999999997</v>
      </c>
      <c r="E677" s="116" t="s">
        <v>16</v>
      </c>
    </row>
    <row r="678" spans="1:5">
      <c r="A678" s="113">
        <v>96</v>
      </c>
      <c r="B678" s="114">
        <v>33.25</v>
      </c>
      <c r="C678" s="115">
        <v>0.65694444444444444</v>
      </c>
      <c r="D678" s="114">
        <v>3192</v>
      </c>
      <c r="E678" s="116" t="s">
        <v>16</v>
      </c>
    </row>
    <row r="679" spans="1:5">
      <c r="A679" s="113">
        <v>5</v>
      </c>
      <c r="B679" s="114">
        <v>33.244999999999997</v>
      </c>
      <c r="C679" s="115">
        <v>0.65694444444444444</v>
      </c>
      <c r="D679" s="114">
        <v>166.22499999999999</v>
      </c>
      <c r="E679" s="116" t="s">
        <v>16</v>
      </c>
    </row>
    <row r="680" spans="1:5">
      <c r="A680" s="113">
        <v>1750</v>
      </c>
      <c r="B680" s="114">
        <v>33.25</v>
      </c>
      <c r="C680" s="115">
        <v>0.65696759259259252</v>
      </c>
      <c r="D680" s="114">
        <v>58187.5</v>
      </c>
      <c r="E680" s="116" t="s">
        <v>16</v>
      </c>
    </row>
    <row r="681" spans="1:5">
      <c r="A681" s="113">
        <v>1134</v>
      </c>
      <c r="B681" s="114">
        <v>33.25</v>
      </c>
      <c r="C681" s="115">
        <v>0.65747685185185178</v>
      </c>
      <c r="D681" s="114">
        <v>37705.5</v>
      </c>
      <c r="E681" s="116" t="s">
        <v>16</v>
      </c>
    </row>
    <row r="682" spans="1:5">
      <c r="A682" s="113">
        <v>600</v>
      </c>
      <c r="B682" s="114">
        <v>33.25</v>
      </c>
      <c r="C682" s="115">
        <v>0.65747685185185178</v>
      </c>
      <c r="D682" s="114">
        <v>19950</v>
      </c>
      <c r="E682" s="116" t="s">
        <v>16</v>
      </c>
    </row>
    <row r="683" spans="1:5">
      <c r="A683" s="113">
        <v>100</v>
      </c>
      <c r="B683" s="114">
        <v>33.25</v>
      </c>
      <c r="C683" s="115">
        <v>0.65747685185185178</v>
      </c>
      <c r="D683" s="114">
        <v>3325</v>
      </c>
      <c r="E683" s="116" t="s">
        <v>16</v>
      </c>
    </row>
    <row r="684" spans="1:5">
      <c r="A684" s="113">
        <v>100</v>
      </c>
      <c r="B684" s="114">
        <v>33.25</v>
      </c>
      <c r="C684" s="115">
        <v>0.65747685185185178</v>
      </c>
      <c r="D684" s="114">
        <v>3325</v>
      </c>
      <c r="E684" s="116" t="s">
        <v>16</v>
      </c>
    </row>
    <row r="685" spans="1:5">
      <c r="A685" s="113">
        <v>66</v>
      </c>
      <c r="B685" s="114">
        <v>33.25</v>
      </c>
      <c r="C685" s="115">
        <v>0.65747685185185178</v>
      </c>
      <c r="D685" s="114">
        <v>2194.5</v>
      </c>
      <c r="E685" s="116" t="s">
        <v>16</v>
      </c>
    </row>
    <row r="686" spans="1:5">
      <c r="A686" s="113">
        <v>1328</v>
      </c>
      <c r="B686" s="114">
        <v>33.25</v>
      </c>
      <c r="C686" s="115">
        <v>0.65760416666666666</v>
      </c>
      <c r="D686" s="114">
        <v>44156</v>
      </c>
      <c r="E686" s="116" t="s">
        <v>16</v>
      </c>
    </row>
    <row r="687" spans="1:5">
      <c r="A687" s="113">
        <v>672</v>
      </c>
      <c r="B687" s="114">
        <v>33.25</v>
      </c>
      <c r="C687" s="115">
        <v>0.6576157407407407</v>
      </c>
      <c r="D687" s="114">
        <v>22344</v>
      </c>
      <c r="E687" s="116" t="s">
        <v>16</v>
      </c>
    </row>
    <row r="688" spans="1:5">
      <c r="A688" s="113">
        <v>401</v>
      </c>
      <c r="B688" s="114">
        <v>33.25</v>
      </c>
      <c r="C688" s="115">
        <v>0.6576157407407407</v>
      </c>
      <c r="D688" s="114">
        <v>13333.25</v>
      </c>
      <c r="E688" s="116" t="s">
        <v>16</v>
      </c>
    </row>
    <row r="689" spans="1:5">
      <c r="A689" s="113">
        <v>874</v>
      </c>
      <c r="B689" s="114">
        <v>33.25</v>
      </c>
      <c r="C689" s="115">
        <v>0.65762731481481485</v>
      </c>
      <c r="D689" s="114">
        <v>29060.5</v>
      </c>
      <c r="E689" s="116" t="s">
        <v>16</v>
      </c>
    </row>
    <row r="690" spans="1:5">
      <c r="A690" s="113">
        <v>2000</v>
      </c>
      <c r="B690" s="114">
        <v>33.24</v>
      </c>
      <c r="C690" s="115">
        <v>0.66040509259259261</v>
      </c>
      <c r="D690" s="114">
        <v>66480</v>
      </c>
      <c r="E690" s="116" t="s">
        <v>16</v>
      </c>
    </row>
    <row r="691" spans="1:5">
      <c r="A691" s="113">
        <v>698</v>
      </c>
      <c r="B691" s="114">
        <v>33.24</v>
      </c>
      <c r="C691" s="115">
        <v>0.66040509259259261</v>
      </c>
      <c r="D691" s="114">
        <v>23201.52</v>
      </c>
      <c r="E691" s="116" t="s">
        <v>16</v>
      </c>
    </row>
    <row r="692" spans="1:5">
      <c r="A692" s="113">
        <v>2141</v>
      </c>
      <c r="B692" s="114">
        <v>33.25</v>
      </c>
      <c r="C692" s="115">
        <v>0.66109953703703705</v>
      </c>
      <c r="D692" s="114">
        <v>71188.25</v>
      </c>
      <c r="E692" s="116" t="s">
        <v>16</v>
      </c>
    </row>
    <row r="693" spans="1:5">
      <c r="A693" s="113">
        <v>1403</v>
      </c>
      <c r="B693" s="114">
        <v>33.25</v>
      </c>
      <c r="C693" s="115">
        <v>0.66109953703703705</v>
      </c>
      <c r="D693" s="114">
        <v>46649.75</v>
      </c>
      <c r="E693" s="116" t="s">
        <v>16</v>
      </c>
    </row>
    <row r="694" spans="1:5">
      <c r="A694" s="113">
        <v>597</v>
      </c>
      <c r="B694" s="114">
        <v>33.25</v>
      </c>
      <c r="C694" s="115">
        <v>0.66109953703703705</v>
      </c>
      <c r="D694" s="114">
        <v>19850.25</v>
      </c>
      <c r="E694" s="116" t="s">
        <v>16</v>
      </c>
    </row>
    <row r="695" spans="1:5">
      <c r="A695" s="113">
        <v>2000</v>
      </c>
      <c r="B695" s="114">
        <v>33.25</v>
      </c>
      <c r="C695" s="115">
        <v>0.6617939814814815</v>
      </c>
      <c r="D695" s="114">
        <v>66500</v>
      </c>
      <c r="E695" s="116" t="s">
        <v>16</v>
      </c>
    </row>
    <row r="696" spans="1:5">
      <c r="A696" s="113">
        <v>2000</v>
      </c>
      <c r="B696" s="114">
        <v>33.25</v>
      </c>
      <c r="C696" s="115">
        <v>0.66318287037037038</v>
      </c>
      <c r="D696" s="114">
        <v>66500</v>
      </c>
      <c r="E696" s="116" t="s">
        <v>16</v>
      </c>
    </row>
    <row r="697" spans="1:5">
      <c r="A697" s="113">
        <v>1403</v>
      </c>
      <c r="B697" s="114">
        <v>33.25</v>
      </c>
      <c r="C697" s="115">
        <v>0.66318287037037038</v>
      </c>
      <c r="D697" s="114">
        <v>46649.75</v>
      </c>
      <c r="E697" s="116" t="s">
        <v>16</v>
      </c>
    </row>
    <row r="698" spans="1:5">
      <c r="A698" s="113">
        <v>597</v>
      </c>
      <c r="B698" s="114">
        <v>33.25</v>
      </c>
      <c r="C698" s="115">
        <v>0.66318287037037038</v>
      </c>
      <c r="D698" s="114">
        <v>19850.25</v>
      </c>
      <c r="E698" s="116" t="s">
        <v>16</v>
      </c>
    </row>
    <row r="699" spans="1:5">
      <c r="A699" s="113">
        <v>341</v>
      </c>
      <c r="B699" s="114">
        <v>33.25</v>
      </c>
      <c r="C699" s="115">
        <v>0.66318287037037038</v>
      </c>
      <c r="D699" s="114">
        <v>11338.25</v>
      </c>
      <c r="E699" s="116" t="s">
        <v>16</v>
      </c>
    </row>
    <row r="700" spans="1:5">
      <c r="A700" s="113">
        <v>275</v>
      </c>
      <c r="B700" s="114">
        <v>33.26</v>
      </c>
      <c r="C700" s="115">
        <v>0.66510416666666672</v>
      </c>
      <c r="D700" s="114">
        <v>9146.5</v>
      </c>
      <c r="E700" s="116" t="s">
        <v>16</v>
      </c>
    </row>
    <row r="701" spans="1:5">
      <c r="A701" s="113">
        <v>242</v>
      </c>
      <c r="B701" s="114">
        <v>33.26</v>
      </c>
      <c r="C701" s="115">
        <v>0.66510416666666672</v>
      </c>
      <c r="D701" s="114">
        <v>8048.92</v>
      </c>
      <c r="E701" s="116" t="s">
        <v>16</v>
      </c>
    </row>
    <row r="702" spans="1:5">
      <c r="A702" s="113">
        <v>1483</v>
      </c>
      <c r="B702" s="114">
        <v>33.26</v>
      </c>
      <c r="C702" s="115">
        <v>0.66526620370370371</v>
      </c>
      <c r="D702" s="114">
        <v>49324.58</v>
      </c>
      <c r="E702" s="116" t="s">
        <v>16</v>
      </c>
    </row>
    <row r="703" spans="1:5">
      <c r="A703" s="113">
        <v>629</v>
      </c>
      <c r="B703" s="114">
        <v>33.26</v>
      </c>
      <c r="C703" s="115">
        <v>0.66596064814814815</v>
      </c>
      <c r="D703" s="114">
        <v>20920.54</v>
      </c>
      <c r="E703" s="116" t="s">
        <v>16</v>
      </c>
    </row>
    <row r="704" spans="1:5">
      <c r="A704" s="113">
        <v>635</v>
      </c>
      <c r="B704" s="114">
        <v>33.305</v>
      </c>
      <c r="C704" s="115">
        <v>0.6670949074074074</v>
      </c>
      <c r="D704" s="114">
        <v>21148.674999999999</v>
      </c>
      <c r="E704" s="116" t="s">
        <v>16</v>
      </c>
    </row>
    <row r="705" spans="1:5">
      <c r="A705" s="113">
        <v>294</v>
      </c>
      <c r="B705" s="114">
        <v>33.31</v>
      </c>
      <c r="C705" s="115">
        <v>0.6670949074074074</v>
      </c>
      <c r="D705" s="114">
        <v>9793.14</v>
      </c>
      <c r="E705" s="116" t="s">
        <v>16</v>
      </c>
    </row>
    <row r="706" spans="1:5">
      <c r="A706" s="113">
        <v>250</v>
      </c>
      <c r="B706" s="114">
        <v>33.31</v>
      </c>
      <c r="C706" s="115">
        <v>0.6670949074074074</v>
      </c>
      <c r="D706" s="114">
        <v>8327.5</v>
      </c>
      <c r="E706" s="116" t="s">
        <v>16</v>
      </c>
    </row>
    <row r="707" spans="1:5">
      <c r="A707" s="113">
        <v>245</v>
      </c>
      <c r="B707" s="114">
        <v>33.31</v>
      </c>
      <c r="C707" s="115">
        <v>0.6670949074074074</v>
      </c>
      <c r="D707" s="114">
        <v>8160.95</v>
      </c>
      <c r="E707" s="116" t="s">
        <v>16</v>
      </c>
    </row>
    <row r="708" spans="1:5">
      <c r="A708" s="113">
        <v>243</v>
      </c>
      <c r="B708" s="114">
        <v>33.31</v>
      </c>
      <c r="C708" s="115">
        <v>0.6670949074074074</v>
      </c>
      <c r="D708" s="114">
        <v>8094.33</v>
      </c>
      <c r="E708" s="116" t="s">
        <v>16</v>
      </c>
    </row>
    <row r="709" spans="1:5">
      <c r="A709" s="113">
        <v>182</v>
      </c>
      <c r="B709" s="114">
        <v>33.31</v>
      </c>
      <c r="C709" s="115">
        <v>0.6670949074074074</v>
      </c>
      <c r="D709" s="114">
        <v>6062.42</v>
      </c>
      <c r="E709" s="116" t="s">
        <v>16</v>
      </c>
    </row>
    <row r="710" spans="1:5">
      <c r="A710" s="113">
        <v>160</v>
      </c>
      <c r="B710" s="114">
        <v>33.31</v>
      </c>
      <c r="C710" s="115">
        <v>0.6670949074074074</v>
      </c>
      <c r="D710" s="114">
        <v>5329.6</v>
      </c>
      <c r="E710" s="116" t="s">
        <v>16</v>
      </c>
    </row>
    <row r="711" spans="1:5">
      <c r="A711" s="113">
        <v>53</v>
      </c>
      <c r="B711" s="114">
        <v>33.305</v>
      </c>
      <c r="C711" s="115">
        <v>0.6670949074074074</v>
      </c>
      <c r="D711" s="114">
        <v>1765.165</v>
      </c>
      <c r="E711" s="116" t="s">
        <v>16</v>
      </c>
    </row>
    <row r="712" spans="1:5">
      <c r="A712" s="113">
        <v>20000</v>
      </c>
      <c r="B712" s="114">
        <v>33.164999999999999</v>
      </c>
      <c r="C712" s="115">
        <v>0.69349537037037035</v>
      </c>
      <c r="D712" s="114">
        <v>663300</v>
      </c>
      <c r="E712" s="116" t="s">
        <v>16</v>
      </c>
    </row>
    <row r="713" spans="1:5">
      <c r="A713" s="113">
        <v>2000</v>
      </c>
      <c r="B713" s="114">
        <v>33.19</v>
      </c>
      <c r="C713" s="115">
        <v>0.69409722222222225</v>
      </c>
      <c r="D713" s="114">
        <v>66380</v>
      </c>
      <c r="E713" s="116" t="s">
        <v>16</v>
      </c>
    </row>
    <row r="714" spans="1:5">
      <c r="A714" s="113">
        <v>343</v>
      </c>
      <c r="B714" s="114">
        <v>33.19</v>
      </c>
      <c r="C714" s="115">
        <v>0.69409722222222225</v>
      </c>
      <c r="D714" s="114">
        <v>11384.17</v>
      </c>
      <c r="E714" s="116" t="s">
        <v>16</v>
      </c>
    </row>
    <row r="715" spans="1:5">
      <c r="A715" s="113">
        <v>343</v>
      </c>
      <c r="B715" s="114">
        <v>33.185000000000002</v>
      </c>
      <c r="C715" s="115">
        <v>0.69409722222222225</v>
      </c>
      <c r="D715" s="114">
        <v>11382.455</v>
      </c>
      <c r="E715" s="116" t="s">
        <v>16</v>
      </c>
    </row>
    <row r="716" spans="1:5">
      <c r="A716" s="113">
        <v>270</v>
      </c>
      <c r="B716" s="114">
        <v>33.19</v>
      </c>
      <c r="C716" s="115">
        <v>0.69409722222222225</v>
      </c>
      <c r="D716" s="114">
        <v>8961.2999999999993</v>
      </c>
      <c r="E716" s="116" t="s">
        <v>16</v>
      </c>
    </row>
    <row r="717" spans="1:5">
      <c r="A717" s="113">
        <v>250</v>
      </c>
      <c r="B717" s="114">
        <v>33.19</v>
      </c>
      <c r="C717" s="115">
        <v>0.69409722222222225</v>
      </c>
      <c r="D717" s="114">
        <v>8297.5</v>
      </c>
      <c r="E717" s="116" t="s">
        <v>16</v>
      </c>
    </row>
    <row r="718" spans="1:5">
      <c r="A718" s="113">
        <v>250</v>
      </c>
      <c r="B718" s="114">
        <v>33.19</v>
      </c>
      <c r="C718" s="115">
        <v>0.69409722222222225</v>
      </c>
      <c r="D718" s="114">
        <v>8297.5</v>
      </c>
      <c r="E718" s="116" t="s">
        <v>16</v>
      </c>
    </row>
    <row r="719" spans="1:5">
      <c r="A719" s="113">
        <v>250</v>
      </c>
      <c r="B719" s="114">
        <v>33.19</v>
      </c>
      <c r="C719" s="115">
        <v>0.69409722222222225</v>
      </c>
      <c r="D719" s="114">
        <v>8297.5</v>
      </c>
      <c r="E719" s="116" t="s">
        <v>16</v>
      </c>
    </row>
    <row r="720" spans="1:5">
      <c r="A720" s="113">
        <v>250</v>
      </c>
      <c r="B720" s="114">
        <v>33.185000000000002</v>
      </c>
      <c r="C720" s="115">
        <v>0.69409722222222225</v>
      </c>
      <c r="D720" s="114">
        <v>8296.25</v>
      </c>
      <c r="E720" s="116" t="s">
        <v>16</v>
      </c>
    </row>
    <row r="721" spans="1:5">
      <c r="A721" s="113">
        <v>245</v>
      </c>
      <c r="B721" s="114">
        <v>33.19</v>
      </c>
      <c r="C721" s="115">
        <v>0.69409722222222225</v>
      </c>
      <c r="D721" s="114">
        <v>8131.55</v>
      </c>
      <c r="E721" s="116" t="s">
        <v>16</v>
      </c>
    </row>
    <row r="722" spans="1:5">
      <c r="A722" s="113">
        <v>245</v>
      </c>
      <c r="B722" s="114">
        <v>33.185000000000002</v>
      </c>
      <c r="C722" s="115">
        <v>0.69409722222222225</v>
      </c>
      <c r="D722" s="114">
        <v>8130.3249999999998</v>
      </c>
      <c r="E722" s="116" t="s">
        <v>16</v>
      </c>
    </row>
    <row r="723" spans="1:5">
      <c r="A723" s="113">
        <v>238</v>
      </c>
      <c r="B723" s="114">
        <v>33.19</v>
      </c>
      <c r="C723" s="115">
        <v>0.69409722222222225</v>
      </c>
      <c r="D723" s="114">
        <v>7899.22</v>
      </c>
      <c r="E723" s="116" t="s">
        <v>16</v>
      </c>
    </row>
    <row r="724" spans="1:5">
      <c r="A724" s="113">
        <v>210</v>
      </c>
      <c r="B724" s="114">
        <v>33.19</v>
      </c>
      <c r="C724" s="115">
        <v>0.69409722222222225</v>
      </c>
      <c r="D724" s="114">
        <v>6969.9</v>
      </c>
      <c r="E724" s="116" t="s">
        <v>16</v>
      </c>
    </row>
    <row r="725" spans="1:5">
      <c r="A725" s="113">
        <v>210</v>
      </c>
      <c r="B725" s="114">
        <v>33.185000000000002</v>
      </c>
      <c r="C725" s="115">
        <v>0.69409722222222225</v>
      </c>
      <c r="D725" s="114">
        <v>6968.85</v>
      </c>
      <c r="E725" s="116" t="s">
        <v>16</v>
      </c>
    </row>
    <row r="726" spans="1:5">
      <c r="A726" s="113">
        <v>208</v>
      </c>
      <c r="B726" s="114">
        <v>33.19</v>
      </c>
      <c r="C726" s="115">
        <v>0.69409722222222225</v>
      </c>
      <c r="D726" s="114">
        <v>6903.52</v>
      </c>
      <c r="E726" s="116" t="s">
        <v>16</v>
      </c>
    </row>
    <row r="727" spans="1:5">
      <c r="A727" s="113">
        <v>167</v>
      </c>
      <c r="B727" s="114">
        <v>33.185000000000002</v>
      </c>
      <c r="C727" s="115">
        <v>0.69409722222222225</v>
      </c>
      <c r="D727" s="114">
        <v>5541.8950000000004</v>
      </c>
      <c r="E727" s="116" t="s">
        <v>16</v>
      </c>
    </row>
    <row r="728" spans="1:5">
      <c r="A728" s="113">
        <v>166</v>
      </c>
      <c r="B728" s="114">
        <v>33.19</v>
      </c>
      <c r="C728" s="115">
        <v>0.69409722222222225</v>
      </c>
      <c r="D728" s="114">
        <v>5509.54</v>
      </c>
      <c r="E728" s="116" t="s">
        <v>16</v>
      </c>
    </row>
    <row r="729" spans="1:5">
      <c r="A729" s="113">
        <v>166</v>
      </c>
      <c r="B729" s="114">
        <v>33.185000000000002</v>
      </c>
      <c r="C729" s="115">
        <v>0.69409722222222225</v>
      </c>
      <c r="D729" s="114">
        <v>5508.71</v>
      </c>
      <c r="E729" s="116" t="s">
        <v>16</v>
      </c>
    </row>
    <row r="730" spans="1:5">
      <c r="A730" s="113">
        <v>107</v>
      </c>
      <c r="B730" s="114">
        <v>33.19</v>
      </c>
      <c r="C730" s="115">
        <v>0.69409722222222225</v>
      </c>
      <c r="D730" s="114">
        <v>3551.33</v>
      </c>
      <c r="E730" s="116" t="s">
        <v>16</v>
      </c>
    </row>
    <row r="731" spans="1:5">
      <c r="A731" s="113">
        <v>1542</v>
      </c>
      <c r="B731" s="114">
        <v>33.19</v>
      </c>
      <c r="C731" s="115">
        <v>0.69412037037037033</v>
      </c>
      <c r="D731" s="114">
        <v>51178.98</v>
      </c>
      <c r="E731" s="116" t="s">
        <v>16</v>
      </c>
    </row>
    <row r="732" spans="1:5">
      <c r="A732" s="113">
        <v>2000</v>
      </c>
      <c r="B732" s="114">
        <v>33.19</v>
      </c>
      <c r="C732" s="115">
        <v>0.6942476851851852</v>
      </c>
      <c r="D732" s="114">
        <v>66380</v>
      </c>
      <c r="E732" s="116" t="s">
        <v>16</v>
      </c>
    </row>
    <row r="733" spans="1:5">
      <c r="A733" s="113">
        <v>900</v>
      </c>
      <c r="B733" s="114">
        <v>33.19</v>
      </c>
      <c r="C733" s="115">
        <v>0.6942476851851852</v>
      </c>
      <c r="D733" s="114">
        <v>29871</v>
      </c>
      <c r="E733" s="116" t="s">
        <v>16</v>
      </c>
    </row>
    <row r="734" spans="1:5">
      <c r="A734" s="113">
        <v>859</v>
      </c>
      <c r="B734" s="114">
        <v>33.19</v>
      </c>
      <c r="C734" s="115">
        <v>0.6942476851851852</v>
      </c>
      <c r="D734" s="114">
        <v>28510.21</v>
      </c>
      <c r="E734" s="116" t="s">
        <v>16</v>
      </c>
    </row>
    <row r="735" spans="1:5">
      <c r="A735" s="113">
        <v>87</v>
      </c>
      <c r="B735" s="114">
        <v>33.19</v>
      </c>
      <c r="C735" s="115">
        <v>0.6942476851851852</v>
      </c>
      <c r="D735" s="114">
        <v>2887.53</v>
      </c>
      <c r="E735" s="116" t="s">
        <v>16</v>
      </c>
    </row>
    <row r="736" spans="1:5">
      <c r="A736" s="113">
        <v>154</v>
      </c>
      <c r="B736" s="114">
        <v>33.19</v>
      </c>
      <c r="C736" s="115">
        <v>0.69427083333333339</v>
      </c>
      <c r="D736" s="114">
        <v>5111.26</v>
      </c>
      <c r="E736" s="116" t="s">
        <v>16</v>
      </c>
    </row>
    <row r="737" spans="1:5">
      <c r="A737" s="113">
        <v>6281</v>
      </c>
      <c r="B737" s="114">
        <v>33.19</v>
      </c>
      <c r="C737" s="115">
        <v>0.69625000000000004</v>
      </c>
      <c r="D737" s="114">
        <v>208466.39</v>
      </c>
      <c r="E737" s="116" t="s">
        <v>16</v>
      </c>
    </row>
    <row r="738" spans="1:5">
      <c r="A738" s="113">
        <v>1503</v>
      </c>
      <c r="B738" s="114">
        <v>33.19</v>
      </c>
      <c r="C738" s="115">
        <v>0.69625000000000004</v>
      </c>
      <c r="D738" s="114">
        <v>49884.57</v>
      </c>
      <c r="E738" s="116" t="s">
        <v>16</v>
      </c>
    </row>
    <row r="739" spans="1:5">
      <c r="A739" s="113">
        <v>497</v>
      </c>
      <c r="B739" s="114">
        <v>33.19</v>
      </c>
      <c r="C739" s="115">
        <v>0.69625000000000004</v>
      </c>
      <c r="D739" s="114">
        <v>16495.43</v>
      </c>
      <c r="E739" s="116" t="s">
        <v>16</v>
      </c>
    </row>
    <row r="740" spans="1:5">
      <c r="A740" s="113">
        <v>549</v>
      </c>
      <c r="B740" s="114">
        <v>33.204999999999998</v>
      </c>
      <c r="C740" s="115">
        <v>0.6972222222222223</v>
      </c>
      <c r="D740" s="114">
        <v>18229.544999999998</v>
      </c>
      <c r="E740" s="116" t="s">
        <v>16</v>
      </c>
    </row>
    <row r="741" spans="1:5">
      <c r="A741" s="113">
        <v>549</v>
      </c>
      <c r="B741" s="114">
        <v>33.204999999999998</v>
      </c>
      <c r="C741" s="115">
        <v>0.6972222222222223</v>
      </c>
      <c r="D741" s="114">
        <v>18229.544999999998</v>
      </c>
      <c r="E741" s="116" t="s">
        <v>16</v>
      </c>
    </row>
    <row r="742" spans="1:5">
      <c r="A742" s="113">
        <v>548</v>
      </c>
      <c r="B742" s="114">
        <v>33.204999999999998</v>
      </c>
      <c r="C742" s="115">
        <v>0.6972222222222223</v>
      </c>
      <c r="D742" s="114">
        <v>18196.34</v>
      </c>
      <c r="E742" s="116" t="s">
        <v>16</v>
      </c>
    </row>
    <row r="743" spans="1:5">
      <c r="A743" s="113">
        <v>548</v>
      </c>
      <c r="B743" s="114">
        <v>33.204999999999998</v>
      </c>
      <c r="C743" s="115">
        <v>0.6972222222222223</v>
      </c>
      <c r="D743" s="114">
        <v>18196.34</v>
      </c>
      <c r="E743" s="116" t="s">
        <v>16</v>
      </c>
    </row>
    <row r="744" spans="1:5">
      <c r="A744" s="113">
        <v>343</v>
      </c>
      <c r="B744" s="114">
        <v>33.21</v>
      </c>
      <c r="C744" s="115">
        <v>0.6972222222222223</v>
      </c>
      <c r="D744" s="114">
        <v>11391.03</v>
      </c>
      <c r="E744" s="116" t="s">
        <v>16</v>
      </c>
    </row>
    <row r="745" spans="1:5">
      <c r="A745" s="113">
        <v>343</v>
      </c>
      <c r="B745" s="114">
        <v>33.204999999999998</v>
      </c>
      <c r="C745" s="115">
        <v>0.6972222222222223</v>
      </c>
      <c r="D745" s="114">
        <v>11389.315000000001</v>
      </c>
      <c r="E745" s="116" t="s">
        <v>16</v>
      </c>
    </row>
    <row r="746" spans="1:5">
      <c r="A746" s="113">
        <v>290</v>
      </c>
      <c r="B746" s="114">
        <v>33.21</v>
      </c>
      <c r="C746" s="115">
        <v>0.6972222222222223</v>
      </c>
      <c r="D746" s="114">
        <v>9630.9</v>
      </c>
      <c r="E746" s="116" t="s">
        <v>16</v>
      </c>
    </row>
    <row r="747" spans="1:5">
      <c r="A747" s="113">
        <v>253</v>
      </c>
      <c r="B747" s="114">
        <v>33.21</v>
      </c>
      <c r="C747" s="115">
        <v>0.6972222222222223</v>
      </c>
      <c r="D747" s="114">
        <v>8402.1299999999992</v>
      </c>
      <c r="E747" s="116" t="s">
        <v>16</v>
      </c>
    </row>
    <row r="748" spans="1:5">
      <c r="A748" s="113">
        <v>250</v>
      </c>
      <c r="B748" s="114">
        <v>33.21</v>
      </c>
      <c r="C748" s="115">
        <v>0.6972222222222223</v>
      </c>
      <c r="D748" s="114">
        <v>8302.5</v>
      </c>
      <c r="E748" s="116" t="s">
        <v>16</v>
      </c>
    </row>
    <row r="749" spans="1:5">
      <c r="A749" s="113">
        <v>250</v>
      </c>
      <c r="B749" s="114">
        <v>33.204999999999998</v>
      </c>
      <c r="C749" s="115">
        <v>0.6972222222222223</v>
      </c>
      <c r="D749" s="114">
        <v>8301.25</v>
      </c>
      <c r="E749" s="116" t="s">
        <v>16</v>
      </c>
    </row>
    <row r="750" spans="1:5">
      <c r="A750" s="113">
        <v>245</v>
      </c>
      <c r="B750" s="114">
        <v>33.21</v>
      </c>
      <c r="C750" s="115">
        <v>0.6972222222222223</v>
      </c>
      <c r="D750" s="114">
        <v>8136.45</v>
      </c>
      <c r="E750" s="116" t="s">
        <v>16</v>
      </c>
    </row>
    <row r="751" spans="1:5">
      <c r="A751" s="113">
        <v>243</v>
      </c>
      <c r="B751" s="114">
        <v>33.21</v>
      </c>
      <c r="C751" s="115">
        <v>0.6972222222222223</v>
      </c>
      <c r="D751" s="114">
        <v>8070.03</v>
      </c>
      <c r="E751" s="116" t="s">
        <v>16</v>
      </c>
    </row>
    <row r="752" spans="1:5">
      <c r="A752" s="113">
        <v>210</v>
      </c>
      <c r="B752" s="114">
        <v>33.204999999999998</v>
      </c>
      <c r="C752" s="115">
        <v>0.6972222222222223</v>
      </c>
      <c r="D752" s="114">
        <v>6973.05</v>
      </c>
      <c r="E752" s="116" t="s">
        <v>16</v>
      </c>
    </row>
    <row r="753" spans="1:5">
      <c r="A753" s="113">
        <v>166</v>
      </c>
      <c r="B753" s="114">
        <v>33.204999999999998</v>
      </c>
      <c r="C753" s="115">
        <v>0.6972222222222223</v>
      </c>
      <c r="D753" s="114">
        <v>5512.03</v>
      </c>
      <c r="E753" s="116" t="s">
        <v>16</v>
      </c>
    </row>
    <row r="754" spans="1:5">
      <c r="A754" s="113">
        <v>166</v>
      </c>
      <c r="B754" s="114">
        <v>33.204999999999998</v>
      </c>
      <c r="C754" s="115">
        <v>0.6972222222222223</v>
      </c>
      <c r="D754" s="114">
        <v>5512.03</v>
      </c>
      <c r="E754" s="116" t="s">
        <v>16</v>
      </c>
    </row>
    <row r="755" spans="1:5">
      <c r="A755" s="113">
        <v>109</v>
      </c>
      <c r="B755" s="114">
        <v>33.204999999999998</v>
      </c>
      <c r="C755" s="115">
        <v>0.6972222222222223</v>
      </c>
      <c r="D755" s="114">
        <v>3619.3449999999998</v>
      </c>
      <c r="E755" s="116" t="s">
        <v>16</v>
      </c>
    </row>
    <row r="756" spans="1:5">
      <c r="A756" s="113">
        <v>108</v>
      </c>
      <c r="B756" s="114">
        <v>33.21</v>
      </c>
      <c r="C756" s="115">
        <v>0.6972222222222223</v>
      </c>
      <c r="D756" s="114">
        <v>3586.68</v>
      </c>
      <c r="E756" s="116" t="s">
        <v>16</v>
      </c>
    </row>
    <row r="757" spans="1:5">
      <c r="A757" s="113">
        <v>64</v>
      </c>
      <c r="B757" s="114">
        <v>33.204999999999998</v>
      </c>
      <c r="C757" s="115">
        <v>0.6972222222222223</v>
      </c>
      <c r="D757" s="114">
        <v>2125.12</v>
      </c>
      <c r="E757" s="116" t="s">
        <v>16</v>
      </c>
    </row>
    <row r="758" spans="1:5">
      <c r="A758" s="113">
        <v>25</v>
      </c>
      <c r="B758" s="114">
        <v>33.21</v>
      </c>
      <c r="C758" s="115">
        <v>0.6972222222222223</v>
      </c>
      <c r="D758" s="114">
        <v>830.25</v>
      </c>
      <c r="E758" s="116" t="s">
        <v>16</v>
      </c>
    </row>
    <row r="759" spans="1:5">
      <c r="A759" s="113">
        <v>549</v>
      </c>
      <c r="B759" s="114">
        <v>33.21</v>
      </c>
      <c r="C759" s="115">
        <v>0.69751157407407405</v>
      </c>
      <c r="D759" s="114">
        <v>18232.29</v>
      </c>
      <c r="E759" s="116" t="s">
        <v>16</v>
      </c>
    </row>
    <row r="760" spans="1:5">
      <c r="A760" s="113">
        <v>420</v>
      </c>
      <c r="B760" s="114">
        <v>33.21</v>
      </c>
      <c r="C760" s="115">
        <v>0.69751157407407405</v>
      </c>
      <c r="D760" s="114">
        <v>13948.2</v>
      </c>
      <c r="E760" s="116" t="s">
        <v>16</v>
      </c>
    </row>
    <row r="761" spans="1:5">
      <c r="A761" s="113">
        <v>296</v>
      </c>
      <c r="B761" s="114">
        <v>33.21</v>
      </c>
      <c r="C761" s="115">
        <v>0.69751157407407405</v>
      </c>
      <c r="D761" s="114">
        <v>9830.16</v>
      </c>
      <c r="E761" s="116" t="s">
        <v>16</v>
      </c>
    </row>
    <row r="762" spans="1:5">
      <c r="A762" s="113">
        <v>250</v>
      </c>
      <c r="B762" s="114">
        <v>33.21</v>
      </c>
      <c r="C762" s="115">
        <v>0.69751157407407405</v>
      </c>
      <c r="D762" s="114">
        <v>8302.5</v>
      </c>
      <c r="E762" s="116" t="s">
        <v>16</v>
      </c>
    </row>
    <row r="763" spans="1:5">
      <c r="A763" s="113">
        <v>166</v>
      </c>
      <c r="B763" s="114">
        <v>33.21</v>
      </c>
      <c r="C763" s="115">
        <v>0.69751157407407405</v>
      </c>
      <c r="D763" s="114">
        <v>5512.86</v>
      </c>
      <c r="E763" s="116" t="s">
        <v>16</v>
      </c>
    </row>
    <row r="764" spans="1:5">
      <c r="A764" s="113">
        <v>155</v>
      </c>
      <c r="B764" s="114">
        <v>33.21</v>
      </c>
      <c r="C764" s="115">
        <v>0.69751157407407405</v>
      </c>
      <c r="D764" s="114">
        <v>5147.55</v>
      </c>
      <c r="E764" s="116" t="s">
        <v>16</v>
      </c>
    </row>
    <row r="765" spans="1:5">
      <c r="A765" s="113">
        <v>110</v>
      </c>
      <c r="B765" s="114">
        <v>33.21</v>
      </c>
      <c r="C765" s="115">
        <v>0.69751157407407405</v>
      </c>
      <c r="D765" s="114">
        <v>3653.1</v>
      </c>
      <c r="E765" s="116" t="s">
        <v>16</v>
      </c>
    </row>
    <row r="766" spans="1:5">
      <c r="A766" s="113">
        <v>1701</v>
      </c>
      <c r="B766" s="114">
        <v>33.21</v>
      </c>
      <c r="C766" s="115">
        <v>0.69792824074074078</v>
      </c>
      <c r="D766" s="114">
        <v>56490.21</v>
      </c>
      <c r="E766" s="116" t="s">
        <v>16</v>
      </c>
    </row>
    <row r="767" spans="1:5">
      <c r="A767" s="113">
        <v>1319</v>
      </c>
      <c r="B767" s="114">
        <v>33.21</v>
      </c>
      <c r="C767" s="115">
        <v>0.69792824074074078</v>
      </c>
      <c r="D767" s="114">
        <v>43803.99</v>
      </c>
      <c r="E767" s="116" t="s">
        <v>16</v>
      </c>
    </row>
    <row r="768" spans="1:5">
      <c r="A768" s="113">
        <v>936</v>
      </c>
      <c r="B768" s="114">
        <v>33.21</v>
      </c>
      <c r="C768" s="115">
        <v>0.69792824074074078</v>
      </c>
      <c r="D768" s="114">
        <v>31084.560000000001</v>
      </c>
      <c r="E768" s="116" t="s">
        <v>16</v>
      </c>
    </row>
    <row r="769" spans="1:5">
      <c r="A769" s="113">
        <v>681</v>
      </c>
      <c r="B769" s="114">
        <v>33.21</v>
      </c>
      <c r="C769" s="115">
        <v>0.69792824074074078</v>
      </c>
      <c r="D769" s="114">
        <v>22616.01</v>
      </c>
      <c r="E769" s="116" t="s">
        <v>16</v>
      </c>
    </row>
    <row r="770" spans="1:5">
      <c r="A770" s="113">
        <v>597</v>
      </c>
      <c r="B770" s="114">
        <v>33.21</v>
      </c>
      <c r="C770" s="115">
        <v>0.69792824074074078</v>
      </c>
      <c r="D770" s="114">
        <v>19826.37</v>
      </c>
      <c r="E770" s="116" t="s">
        <v>16</v>
      </c>
    </row>
    <row r="771" spans="1:5">
      <c r="A771" s="113">
        <v>597</v>
      </c>
      <c r="B771" s="114">
        <v>33.21</v>
      </c>
      <c r="C771" s="115">
        <v>0.69792824074074078</v>
      </c>
      <c r="D771" s="114">
        <v>19826.37</v>
      </c>
      <c r="E771" s="116" t="s">
        <v>16</v>
      </c>
    </row>
    <row r="772" spans="1:5">
      <c r="A772" s="113">
        <v>543</v>
      </c>
      <c r="B772" s="114">
        <v>33.21</v>
      </c>
      <c r="C772" s="115">
        <v>0.69792824074074078</v>
      </c>
      <c r="D772" s="114">
        <v>18033.03</v>
      </c>
      <c r="E772" s="116" t="s">
        <v>16</v>
      </c>
    </row>
    <row r="773" spans="1:5">
      <c r="A773" s="113">
        <v>347</v>
      </c>
      <c r="B773" s="114">
        <v>33.21</v>
      </c>
      <c r="C773" s="115">
        <v>0.69792824074074078</v>
      </c>
      <c r="D773" s="114">
        <v>11523.87</v>
      </c>
      <c r="E773" s="116" t="s">
        <v>16</v>
      </c>
    </row>
    <row r="774" spans="1:5">
      <c r="A774" s="113">
        <v>299</v>
      </c>
      <c r="B774" s="114">
        <v>33.21</v>
      </c>
      <c r="C774" s="115">
        <v>0.69792824074074078</v>
      </c>
      <c r="D774" s="114">
        <v>9929.7900000000009</v>
      </c>
      <c r="E774" s="116" t="s">
        <v>16</v>
      </c>
    </row>
    <row r="775" spans="1:5">
      <c r="A775" s="113">
        <v>250</v>
      </c>
      <c r="B775" s="114">
        <v>33.21</v>
      </c>
      <c r="C775" s="115">
        <v>0.69792824074074078</v>
      </c>
      <c r="D775" s="114">
        <v>8302.5</v>
      </c>
      <c r="E775" s="116" t="s">
        <v>16</v>
      </c>
    </row>
    <row r="776" spans="1:5">
      <c r="A776" s="113">
        <v>250</v>
      </c>
      <c r="B776" s="114">
        <v>33.21</v>
      </c>
      <c r="C776" s="115">
        <v>0.69792824074074078</v>
      </c>
      <c r="D776" s="114">
        <v>8302.5</v>
      </c>
      <c r="E776" s="116" t="s">
        <v>16</v>
      </c>
    </row>
    <row r="777" spans="1:5">
      <c r="A777" s="113">
        <v>250</v>
      </c>
      <c r="B777" s="114">
        <v>33.21</v>
      </c>
      <c r="C777" s="115">
        <v>0.69792824074074078</v>
      </c>
      <c r="D777" s="114">
        <v>8302.5</v>
      </c>
      <c r="E777" s="116" t="s">
        <v>16</v>
      </c>
    </row>
    <row r="778" spans="1:5">
      <c r="A778" s="113">
        <v>209</v>
      </c>
      <c r="B778" s="114">
        <v>33.21</v>
      </c>
      <c r="C778" s="115">
        <v>0.69792824074074078</v>
      </c>
      <c r="D778" s="114">
        <v>6940.89</v>
      </c>
      <c r="E778" s="116" t="s">
        <v>16</v>
      </c>
    </row>
    <row r="779" spans="1:5">
      <c r="A779" s="113">
        <v>209</v>
      </c>
      <c r="B779" s="114">
        <v>33.21</v>
      </c>
      <c r="C779" s="115">
        <v>0.69792824074074078</v>
      </c>
      <c r="D779" s="114">
        <v>6940.89</v>
      </c>
      <c r="E779" s="116" t="s">
        <v>16</v>
      </c>
    </row>
    <row r="780" spans="1:5">
      <c r="A780" s="113">
        <v>153</v>
      </c>
      <c r="B780" s="114">
        <v>33.21</v>
      </c>
      <c r="C780" s="115">
        <v>0.69792824074074078</v>
      </c>
      <c r="D780" s="114">
        <v>5081.13</v>
      </c>
      <c r="E780" s="116" t="s">
        <v>16</v>
      </c>
    </row>
    <row r="781" spans="1:5">
      <c r="A781" s="113">
        <v>150</v>
      </c>
      <c r="B781" s="114">
        <v>33.21</v>
      </c>
      <c r="C781" s="115">
        <v>0.69792824074074078</v>
      </c>
      <c r="D781" s="114">
        <v>4981.5</v>
      </c>
      <c r="E781" s="116" t="s">
        <v>16</v>
      </c>
    </row>
    <row r="782" spans="1:5">
      <c r="A782" s="113">
        <v>92</v>
      </c>
      <c r="B782" s="114">
        <v>33.21</v>
      </c>
      <c r="C782" s="115">
        <v>0.69792824074074078</v>
      </c>
      <c r="D782" s="114">
        <v>3055.32</v>
      </c>
      <c r="E782" s="116" t="s">
        <v>16</v>
      </c>
    </row>
    <row r="783" spans="1:5">
      <c r="A783" s="113">
        <v>54</v>
      </c>
      <c r="B783" s="114">
        <v>33.21</v>
      </c>
      <c r="C783" s="115">
        <v>0.69792824074074078</v>
      </c>
      <c r="D783" s="114">
        <v>1793.34</v>
      </c>
      <c r="E783" s="116" t="s">
        <v>16</v>
      </c>
    </row>
    <row r="784" spans="1:5">
      <c r="A784" s="113">
        <v>42</v>
      </c>
      <c r="B784" s="114">
        <v>33.21</v>
      </c>
      <c r="C784" s="115">
        <v>0.69792824074074078</v>
      </c>
      <c r="D784" s="114">
        <v>1394.82</v>
      </c>
      <c r="E784" s="116" t="s">
        <v>16</v>
      </c>
    </row>
    <row r="785" spans="1:5">
      <c r="A785" s="113">
        <v>25</v>
      </c>
      <c r="B785" s="114">
        <v>33.21</v>
      </c>
      <c r="C785" s="115">
        <v>0.69792824074074078</v>
      </c>
      <c r="D785" s="114">
        <v>830.25</v>
      </c>
      <c r="E785" s="116" t="s">
        <v>16</v>
      </c>
    </row>
    <row r="786" spans="1:5">
      <c r="A786" s="113">
        <v>2287</v>
      </c>
      <c r="B786" s="114">
        <v>33.24</v>
      </c>
      <c r="C786" s="115">
        <v>0.70028935185185182</v>
      </c>
      <c r="D786" s="114">
        <v>76019.88</v>
      </c>
      <c r="E786" s="116" t="s">
        <v>16</v>
      </c>
    </row>
    <row r="787" spans="1:5">
      <c r="A787" s="113">
        <v>1600</v>
      </c>
      <c r="B787" s="114">
        <v>33.25</v>
      </c>
      <c r="C787" s="115">
        <v>0.70028935185185182</v>
      </c>
      <c r="D787" s="114">
        <v>53200</v>
      </c>
      <c r="E787" s="116" t="s">
        <v>16</v>
      </c>
    </row>
    <row r="788" spans="1:5">
      <c r="A788" s="113">
        <v>1130</v>
      </c>
      <c r="B788" s="114">
        <v>33.25</v>
      </c>
      <c r="C788" s="115">
        <v>0.70028935185185182</v>
      </c>
      <c r="D788" s="114">
        <v>37572.5</v>
      </c>
      <c r="E788" s="116" t="s">
        <v>16</v>
      </c>
    </row>
    <row r="789" spans="1:5">
      <c r="A789" s="113">
        <v>909</v>
      </c>
      <c r="B789" s="114">
        <v>33.25</v>
      </c>
      <c r="C789" s="115">
        <v>0.70028935185185182</v>
      </c>
      <c r="D789" s="114">
        <v>30224.25</v>
      </c>
      <c r="E789" s="116" t="s">
        <v>16</v>
      </c>
    </row>
    <row r="790" spans="1:5">
      <c r="A790" s="113">
        <v>900</v>
      </c>
      <c r="B790" s="114">
        <v>33.25</v>
      </c>
      <c r="C790" s="115">
        <v>0.70028935185185182</v>
      </c>
      <c r="D790" s="114">
        <v>29925</v>
      </c>
      <c r="E790" s="116" t="s">
        <v>16</v>
      </c>
    </row>
    <row r="791" spans="1:5">
      <c r="A791" s="113">
        <v>850</v>
      </c>
      <c r="B791" s="114">
        <v>33.25</v>
      </c>
      <c r="C791" s="115">
        <v>0.70028935185185182</v>
      </c>
      <c r="D791" s="114">
        <v>28262.5</v>
      </c>
      <c r="E791" s="116" t="s">
        <v>16</v>
      </c>
    </row>
    <row r="792" spans="1:5">
      <c r="A792" s="113">
        <v>700</v>
      </c>
      <c r="B792" s="114">
        <v>33.25</v>
      </c>
      <c r="C792" s="115">
        <v>0.70028935185185182</v>
      </c>
      <c r="D792" s="114">
        <v>23275</v>
      </c>
      <c r="E792" s="116" t="s">
        <v>16</v>
      </c>
    </row>
    <row r="793" spans="1:5">
      <c r="A793" s="113">
        <v>666</v>
      </c>
      <c r="B793" s="114">
        <v>33.25</v>
      </c>
      <c r="C793" s="115">
        <v>0.70028935185185182</v>
      </c>
      <c r="D793" s="114">
        <v>22144.5</v>
      </c>
      <c r="E793" s="116" t="s">
        <v>16</v>
      </c>
    </row>
    <row r="794" spans="1:5">
      <c r="A794" s="113">
        <v>621</v>
      </c>
      <c r="B794" s="114">
        <v>33.25</v>
      </c>
      <c r="C794" s="115">
        <v>0.70028935185185182</v>
      </c>
      <c r="D794" s="114">
        <v>20648.25</v>
      </c>
      <c r="E794" s="116" t="s">
        <v>16</v>
      </c>
    </row>
    <row r="795" spans="1:5">
      <c r="A795" s="113">
        <v>601</v>
      </c>
      <c r="B795" s="114">
        <v>33.25</v>
      </c>
      <c r="C795" s="115">
        <v>0.70028935185185182</v>
      </c>
      <c r="D795" s="114">
        <v>19983.25</v>
      </c>
      <c r="E795" s="116" t="s">
        <v>16</v>
      </c>
    </row>
    <row r="796" spans="1:5">
      <c r="A796" s="113">
        <v>579</v>
      </c>
      <c r="B796" s="114">
        <v>33.24</v>
      </c>
      <c r="C796" s="115">
        <v>0.70028935185185182</v>
      </c>
      <c r="D796" s="114">
        <v>19245.96</v>
      </c>
      <c r="E796" s="116" t="s">
        <v>16</v>
      </c>
    </row>
    <row r="797" spans="1:5">
      <c r="A797" s="113">
        <v>549</v>
      </c>
      <c r="B797" s="114">
        <v>33.244999999999997</v>
      </c>
      <c r="C797" s="115">
        <v>0.70028935185185182</v>
      </c>
      <c r="D797" s="114">
        <v>18251.505000000001</v>
      </c>
      <c r="E797" s="116" t="s">
        <v>16</v>
      </c>
    </row>
    <row r="798" spans="1:5">
      <c r="A798" s="113">
        <v>549</v>
      </c>
      <c r="B798" s="114">
        <v>33.25</v>
      </c>
      <c r="C798" s="115">
        <v>0.70028935185185182</v>
      </c>
      <c r="D798" s="114">
        <v>18254.25</v>
      </c>
      <c r="E798" s="116" t="s">
        <v>16</v>
      </c>
    </row>
    <row r="799" spans="1:5">
      <c r="A799" s="113">
        <v>513</v>
      </c>
      <c r="B799" s="114">
        <v>33.25</v>
      </c>
      <c r="C799" s="115">
        <v>0.70028935185185182</v>
      </c>
      <c r="D799" s="114">
        <v>17057.25</v>
      </c>
      <c r="E799" s="116" t="s">
        <v>16</v>
      </c>
    </row>
    <row r="800" spans="1:5">
      <c r="A800" s="113">
        <v>460</v>
      </c>
      <c r="B800" s="114">
        <v>33.244999999999997</v>
      </c>
      <c r="C800" s="115">
        <v>0.70028935185185182</v>
      </c>
      <c r="D800" s="114">
        <v>15292.7</v>
      </c>
      <c r="E800" s="116" t="s">
        <v>16</v>
      </c>
    </row>
    <row r="801" spans="1:5">
      <c r="A801" s="113">
        <v>400</v>
      </c>
      <c r="B801" s="114">
        <v>33.25</v>
      </c>
      <c r="C801" s="115">
        <v>0.70028935185185182</v>
      </c>
      <c r="D801" s="114">
        <v>13300</v>
      </c>
      <c r="E801" s="116" t="s">
        <v>16</v>
      </c>
    </row>
    <row r="802" spans="1:5">
      <c r="A802" s="113">
        <v>400</v>
      </c>
      <c r="B802" s="114">
        <v>33.25</v>
      </c>
      <c r="C802" s="115">
        <v>0.70028935185185182</v>
      </c>
      <c r="D802" s="114">
        <v>13300</v>
      </c>
      <c r="E802" s="116" t="s">
        <v>16</v>
      </c>
    </row>
    <row r="803" spans="1:5">
      <c r="A803" s="113">
        <v>361</v>
      </c>
      <c r="B803" s="114">
        <v>33.244999999999997</v>
      </c>
      <c r="C803" s="115">
        <v>0.70028935185185182</v>
      </c>
      <c r="D803" s="114">
        <v>12001.445</v>
      </c>
      <c r="E803" s="116" t="s">
        <v>16</v>
      </c>
    </row>
    <row r="804" spans="1:5">
      <c r="A804" s="113">
        <v>358</v>
      </c>
      <c r="B804" s="114">
        <v>33.25</v>
      </c>
      <c r="C804" s="115">
        <v>0.70028935185185182</v>
      </c>
      <c r="D804" s="114">
        <v>11903.5</v>
      </c>
      <c r="E804" s="116" t="s">
        <v>16</v>
      </c>
    </row>
    <row r="805" spans="1:5">
      <c r="A805" s="113">
        <v>343</v>
      </c>
      <c r="B805" s="114">
        <v>33.244999999999997</v>
      </c>
      <c r="C805" s="115">
        <v>0.70028935185185182</v>
      </c>
      <c r="D805" s="114">
        <v>11403.035</v>
      </c>
      <c r="E805" s="116" t="s">
        <v>16</v>
      </c>
    </row>
    <row r="806" spans="1:5">
      <c r="A806" s="113">
        <v>343</v>
      </c>
      <c r="B806" s="114">
        <v>33.25</v>
      </c>
      <c r="C806" s="115">
        <v>0.70028935185185182</v>
      </c>
      <c r="D806" s="114">
        <v>11404.75</v>
      </c>
      <c r="E806" s="116" t="s">
        <v>16</v>
      </c>
    </row>
    <row r="807" spans="1:5">
      <c r="A807" s="113">
        <v>300</v>
      </c>
      <c r="B807" s="114">
        <v>33.25</v>
      </c>
      <c r="C807" s="115">
        <v>0.70028935185185182</v>
      </c>
      <c r="D807" s="114">
        <v>9975</v>
      </c>
      <c r="E807" s="116" t="s">
        <v>16</v>
      </c>
    </row>
    <row r="808" spans="1:5">
      <c r="A808" s="113">
        <v>294</v>
      </c>
      <c r="B808" s="114">
        <v>33.244999999999997</v>
      </c>
      <c r="C808" s="115">
        <v>0.70028935185185182</v>
      </c>
      <c r="D808" s="114">
        <v>9774.0300000000007</v>
      </c>
      <c r="E808" s="116" t="s">
        <v>16</v>
      </c>
    </row>
    <row r="809" spans="1:5">
      <c r="A809" s="113">
        <v>290</v>
      </c>
      <c r="B809" s="114">
        <v>33.25</v>
      </c>
      <c r="C809" s="115">
        <v>0.70028935185185182</v>
      </c>
      <c r="D809" s="114">
        <v>9642.5</v>
      </c>
      <c r="E809" s="116" t="s">
        <v>16</v>
      </c>
    </row>
    <row r="810" spans="1:5">
      <c r="A810" s="113">
        <v>255</v>
      </c>
      <c r="B810" s="114">
        <v>33.244999999999997</v>
      </c>
      <c r="C810" s="115">
        <v>0.70028935185185182</v>
      </c>
      <c r="D810" s="114">
        <v>8477.4750000000004</v>
      </c>
      <c r="E810" s="116" t="s">
        <v>16</v>
      </c>
    </row>
    <row r="811" spans="1:5">
      <c r="A811" s="113">
        <v>255</v>
      </c>
      <c r="B811" s="114">
        <v>33.25</v>
      </c>
      <c r="C811" s="115">
        <v>0.70028935185185182</v>
      </c>
      <c r="D811" s="114">
        <v>8478.75</v>
      </c>
      <c r="E811" s="116" t="s">
        <v>16</v>
      </c>
    </row>
    <row r="812" spans="1:5">
      <c r="A812" s="113">
        <v>252</v>
      </c>
      <c r="B812" s="114">
        <v>33.24</v>
      </c>
      <c r="C812" s="115">
        <v>0.70028935185185182</v>
      </c>
      <c r="D812" s="114">
        <v>8376.48</v>
      </c>
      <c r="E812" s="116" t="s">
        <v>16</v>
      </c>
    </row>
    <row r="813" spans="1:5">
      <c r="A813" s="113">
        <v>250</v>
      </c>
      <c r="B813" s="114">
        <v>33.244999999999997</v>
      </c>
      <c r="C813" s="115">
        <v>0.70028935185185182</v>
      </c>
      <c r="D813" s="114">
        <v>8311.25</v>
      </c>
      <c r="E813" s="116" t="s">
        <v>16</v>
      </c>
    </row>
    <row r="814" spans="1:5">
      <c r="A814" s="113">
        <v>250</v>
      </c>
      <c r="B814" s="114">
        <v>33.25</v>
      </c>
      <c r="C814" s="115">
        <v>0.70028935185185182</v>
      </c>
      <c r="D814" s="114">
        <v>8312.5</v>
      </c>
      <c r="E814" s="116" t="s">
        <v>16</v>
      </c>
    </row>
    <row r="815" spans="1:5">
      <c r="A815" s="113">
        <v>245</v>
      </c>
      <c r="B815" s="114">
        <v>33.244999999999997</v>
      </c>
      <c r="C815" s="115">
        <v>0.70028935185185182</v>
      </c>
      <c r="D815" s="114">
        <v>8145.0249999999996</v>
      </c>
      <c r="E815" s="116" t="s">
        <v>16</v>
      </c>
    </row>
    <row r="816" spans="1:5">
      <c r="A816" s="113">
        <v>245</v>
      </c>
      <c r="B816" s="114">
        <v>33.25</v>
      </c>
      <c r="C816" s="115">
        <v>0.70028935185185182</v>
      </c>
      <c r="D816" s="114">
        <v>8146.25</v>
      </c>
      <c r="E816" s="116" t="s">
        <v>16</v>
      </c>
    </row>
    <row r="817" spans="1:5">
      <c r="A817" s="113">
        <v>230</v>
      </c>
      <c r="B817" s="114">
        <v>33.244999999999997</v>
      </c>
      <c r="C817" s="115">
        <v>0.70028935185185182</v>
      </c>
      <c r="D817" s="114">
        <v>7646.35</v>
      </c>
      <c r="E817" s="116" t="s">
        <v>16</v>
      </c>
    </row>
    <row r="818" spans="1:5">
      <c r="A818" s="113">
        <v>208</v>
      </c>
      <c r="B818" s="114">
        <v>33.244999999999997</v>
      </c>
      <c r="C818" s="115">
        <v>0.70028935185185182</v>
      </c>
      <c r="D818" s="114">
        <v>6914.96</v>
      </c>
      <c r="E818" s="116" t="s">
        <v>16</v>
      </c>
    </row>
    <row r="819" spans="1:5">
      <c r="A819" s="113">
        <v>176</v>
      </c>
      <c r="B819" s="114">
        <v>33.25</v>
      </c>
      <c r="C819" s="115">
        <v>0.70028935185185182</v>
      </c>
      <c r="D819" s="114">
        <v>5852</v>
      </c>
      <c r="E819" s="116" t="s">
        <v>16</v>
      </c>
    </row>
    <row r="820" spans="1:5">
      <c r="A820" s="113">
        <v>168</v>
      </c>
      <c r="B820" s="114">
        <v>33.244999999999997</v>
      </c>
      <c r="C820" s="115">
        <v>0.70028935185185182</v>
      </c>
      <c r="D820" s="114">
        <v>5585.16</v>
      </c>
      <c r="E820" s="116" t="s">
        <v>16</v>
      </c>
    </row>
    <row r="821" spans="1:5">
      <c r="A821" s="113">
        <v>155</v>
      </c>
      <c r="B821" s="114">
        <v>33.25</v>
      </c>
      <c r="C821" s="115">
        <v>0.70028935185185182</v>
      </c>
      <c r="D821" s="114">
        <v>5153.75</v>
      </c>
      <c r="E821" s="116" t="s">
        <v>16</v>
      </c>
    </row>
    <row r="822" spans="1:5">
      <c r="A822" s="113">
        <v>153</v>
      </c>
      <c r="B822" s="114">
        <v>33.24</v>
      </c>
      <c r="C822" s="115">
        <v>0.70028935185185182</v>
      </c>
      <c r="D822" s="114">
        <v>5085.72</v>
      </c>
      <c r="E822" s="116" t="s">
        <v>16</v>
      </c>
    </row>
    <row r="823" spans="1:5">
      <c r="A823" s="113">
        <v>153</v>
      </c>
      <c r="B823" s="114">
        <v>33.244999999999997</v>
      </c>
      <c r="C823" s="115">
        <v>0.70028935185185182</v>
      </c>
      <c r="D823" s="114">
        <v>5086.4849999999997</v>
      </c>
      <c r="E823" s="116" t="s">
        <v>16</v>
      </c>
    </row>
    <row r="824" spans="1:5">
      <c r="A824" s="113">
        <v>107</v>
      </c>
      <c r="B824" s="114">
        <v>33.24</v>
      </c>
      <c r="C824" s="115">
        <v>0.70028935185185182</v>
      </c>
      <c r="D824" s="114">
        <v>3556.68</v>
      </c>
      <c r="E824" s="116" t="s">
        <v>16</v>
      </c>
    </row>
    <row r="825" spans="1:5">
      <c r="A825" s="113">
        <v>106</v>
      </c>
      <c r="B825" s="114">
        <v>33.244999999999997</v>
      </c>
      <c r="C825" s="115">
        <v>0.70028935185185182</v>
      </c>
      <c r="D825" s="114">
        <v>3523.97</v>
      </c>
      <c r="E825" s="116" t="s">
        <v>16</v>
      </c>
    </row>
    <row r="826" spans="1:5">
      <c r="A826" s="113">
        <v>106</v>
      </c>
      <c r="B826" s="114">
        <v>33.25</v>
      </c>
      <c r="C826" s="115">
        <v>0.70028935185185182</v>
      </c>
      <c r="D826" s="114">
        <v>3524.5</v>
      </c>
      <c r="E826" s="116" t="s">
        <v>16</v>
      </c>
    </row>
    <row r="827" spans="1:5">
      <c r="A827" s="113">
        <v>33</v>
      </c>
      <c r="B827" s="114">
        <v>33.25</v>
      </c>
      <c r="C827" s="115">
        <v>0.70028935185185182</v>
      </c>
      <c r="D827" s="114">
        <v>1097.25</v>
      </c>
      <c r="E827" s="116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L1" sqref="L1"/>
    </sheetView>
  </sheetViews>
  <sheetFormatPr defaultRowHeight="15"/>
  <cols>
    <col min="2" max="2" width="10.140625" customWidth="1"/>
    <col min="3" max="3" width="12.28515625" customWidth="1"/>
    <col min="4" max="4" width="19.140625" style="107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96"/>
      <c r="E1" s="3"/>
      <c r="G1" s="29"/>
      <c r="H1" s="29"/>
      <c r="I1" s="29"/>
    </row>
    <row r="2" spans="1:11">
      <c r="A2" s="2"/>
      <c r="B2" s="14"/>
      <c r="C2" s="13"/>
      <c r="D2" s="96"/>
      <c r="E2" s="3"/>
      <c r="G2" s="29"/>
      <c r="H2" s="29"/>
      <c r="I2" s="29"/>
    </row>
    <row r="3" spans="1:11">
      <c r="A3" s="30"/>
      <c r="B3" s="31"/>
      <c r="C3" s="31"/>
      <c r="D3" s="97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98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4479</v>
      </c>
      <c r="B5" s="81">
        <v>33.069000000000003</v>
      </c>
      <c r="C5" s="82">
        <v>0.3805439814814815</v>
      </c>
      <c r="D5" s="99">
        <v>148114.9313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3806</v>
      </c>
      <c r="B6" s="81">
        <v>33.088999999999999</v>
      </c>
      <c r="C6" s="82">
        <v>0.38168981481481484</v>
      </c>
      <c r="D6" s="99">
        <v>125938.16130000001</v>
      </c>
      <c r="E6" s="83" t="s">
        <v>16</v>
      </c>
      <c r="F6" s="52"/>
      <c r="G6" s="54" t="s">
        <v>16</v>
      </c>
      <c r="H6" s="49">
        <f>SUMIF(E:E,$G$6,A:A)</f>
        <v>70066</v>
      </c>
      <c r="I6" s="85">
        <f>SUMIF(E:E,$G$6,D:D)</f>
        <v>2320094.9289000016</v>
      </c>
    </row>
    <row r="7" spans="1:11">
      <c r="A7" s="80">
        <v>3294</v>
      </c>
      <c r="B7" s="81">
        <v>33.25</v>
      </c>
      <c r="C7" s="82">
        <v>0.41619212962962965</v>
      </c>
      <c r="D7" s="99">
        <v>109525.5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1690</v>
      </c>
      <c r="B8" s="81">
        <v>33.130000000000003</v>
      </c>
      <c r="C8" s="82">
        <v>0.51151620370370365</v>
      </c>
      <c r="D8" s="99">
        <v>55989.7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1625</v>
      </c>
      <c r="B9" s="81">
        <v>33.130000000000003</v>
      </c>
      <c r="C9" s="82">
        <v>0.50767361111111109</v>
      </c>
      <c r="D9" s="99">
        <v>53836.25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1342</v>
      </c>
      <c r="B10" s="81">
        <v>33.130000000000003</v>
      </c>
      <c r="C10" s="82">
        <v>0.51079861111111113</v>
      </c>
      <c r="D10" s="99">
        <v>44460.46</v>
      </c>
      <c r="E10" s="83" t="s">
        <v>16</v>
      </c>
      <c r="F10" s="52"/>
      <c r="G10" s="55" t="s">
        <v>17</v>
      </c>
      <c r="H10" s="106">
        <f>ROUND((I10/SUM(H6:H9)),6)</f>
        <v>33.112991999999998</v>
      </c>
      <c r="I10" s="40">
        <f>SUM(I6:I9)</f>
        <v>2320094.9289000016</v>
      </c>
    </row>
    <row r="11" spans="1:11">
      <c r="A11" s="80">
        <v>1047</v>
      </c>
      <c r="B11" s="81">
        <v>33.130000000000003</v>
      </c>
      <c r="C11" s="82">
        <v>0.51079861111111113</v>
      </c>
      <c r="D11" s="99">
        <v>34687.11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953</v>
      </c>
      <c r="B12" s="81">
        <v>33.130000000000003</v>
      </c>
      <c r="C12" s="82">
        <v>0.51079861111111113</v>
      </c>
      <c r="D12" s="99">
        <v>31572.89</v>
      </c>
      <c r="E12" s="83" t="s">
        <v>16</v>
      </c>
      <c r="F12" s="52"/>
      <c r="G12" s="56" t="s">
        <v>18</v>
      </c>
      <c r="H12" s="42">
        <v>43055</v>
      </c>
      <c r="I12" s="29"/>
    </row>
    <row r="13" spans="1:11">
      <c r="A13" s="80">
        <v>947</v>
      </c>
      <c r="B13" s="81">
        <v>33.069000000000003</v>
      </c>
      <c r="C13" s="82">
        <v>0.3805439814814815</v>
      </c>
      <c r="D13" s="99">
        <v>31316.106299999999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938</v>
      </c>
      <c r="B14" s="81">
        <v>33.130000000000003</v>
      </c>
      <c r="C14" s="82">
        <v>0.5116087962962963</v>
      </c>
      <c r="D14" s="99">
        <v>31075.94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848</v>
      </c>
      <c r="B15" s="81">
        <v>33.130000000000003</v>
      </c>
      <c r="C15" s="82">
        <v>0.51079861111111113</v>
      </c>
      <c r="D15" s="99">
        <v>28094.240000000002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767</v>
      </c>
      <c r="B16" s="81">
        <v>33.130000000000003</v>
      </c>
      <c r="C16" s="82">
        <v>0.5116087962962963</v>
      </c>
      <c r="D16" s="99">
        <v>25410.71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743</v>
      </c>
      <c r="B17" s="81">
        <v>33.130000000000003</v>
      </c>
      <c r="C17" s="82">
        <v>0.51097222222222227</v>
      </c>
      <c r="D17" s="99">
        <v>24615.59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696</v>
      </c>
      <c r="B18" s="81">
        <v>33.25</v>
      </c>
      <c r="C18" s="82">
        <v>0.41619212962962965</v>
      </c>
      <c r="D18" s="99">
        <v>23142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655</v>
      </c>
      <c r="B19" s="81">
        <v>33.1</v>
      </c>
      <c r="C19" s="82">
        <v>0.38253472222222223</v>
      </c>
      <c r="D19" s="99">
        <v>21680.5</v>
      </c>
      <c r="E19" s="83" t="s">
        <v>16</v>
      </c>
      <c r="F19" s="52"/>
      <c r="G19" s="29"/>
      <c r="H19" s="29"/>
      <c r="I19" s="29"/>
    </row>
    <row r="20" spans="1:9">
      <c r="A20" s="80">
        <v>655</v>
      </c>
      <c r="B20" s="81">
        <v>33.1</v>
      </c>
      <c r="C20" s="82">
        <v>0.38187499999999996</v>
      </c>
      <c r="D20" s="99">
        <v>21680.5</v>
      </c>
      <c r="E20" s="83" t="s">
        <v>16</v>
      </c>
      <c r="F20" s="52"/>
      <c r="G20" s="29"/>
      <c r="H20" s="29"/>
      <c r="I20" s="29"/>
    </row>
    <row r="21" spans="1:9">
      <c r="A21" s="80">
        <v>655</v>
      </c>
      <c r="B21" s="81">
        <v>33.08</v>
      </c>
      <c r="C21" s="82">
        <v>0.38089120370370372</v>
      </c>
      <c r="D21" s="99">
        <v>21667.4</v>
      </c>
      <c r="E21" s="83" t="s">
        <v>16</v>
      </c>
      <c r="F21" s="52"/>
      <c r="G21" s="29"/>
      <c r="H21" s="29"/>
      <c r="I21" s="29"/>
    </row>
    <row r="22" spans="1:9">
      <c r="A22" s="80">
        <v>655</v>
      </c>
      <c r="B22" s="81">
        <v>33.08</v>
      </c>
      <c r="C22" s="82">
        <v>0.38086805555555553</v>
      </c>
      <c r="D22" s="99">
        <v>21667.4</v>
      </c>
      <c r="E22" s="83" t="s">
        <v>16</v>
      </c>
      <c r="F22" s="52"/>
      <c r="G22" s="48"/>
      <c r="H22" s="48"/>
      <c r="I22" s="48"/>
    </row>
    <row r="23" spans="1:9">
      <c r="A23" s="80">
        <v>655</v>
      </c>
      <c r="B23" s="81">
        <v>33.08</v>
      </c>
      <c r="C23" s="82">
        <v>0.38086805555555553</v>
      </c>
      <c r="D23" s="99">
        <v>21667.4</v>
      </c>
      <c r="E23" s="83" t="s">
        <v>16</v>
      </c>
      <c r="F23" s="52"/>
      <c r="G23" s="48"/>
      <c r="H23" s="48"/>
      <c r="I23" s="48"/>
    </row>
    <row r="24" spans="1:9">
      <c r="A24" s="80">
        <v>632</v>
      </c>
      <c r="B24" s="81">
        <v>33.1</v>
      </c>
      <c r="C24" s="82">
        <v>0.38188657407407406</v>
      </c>
      <c r="D24" s="99">
        <v>20919.2</v>
      </c>
      <c r="E24" s="83" t="s">
        <v>16</v>
      </c>
      <c r="F24" s="52"/>
      <c r="G24" s="48"/>
      <c r="H24" s="48"/>
      <c r="I24" s="48"/>
    </row>
    <row r="25" spans="1:9">
      <c r="A25" s="80">
        <v>610</v>
      </c>
      <c r="B25" s="81">
        <v>33.08</v>
      </c>
      <c r="C25" s="82">
        <v>0.38089120370370372</v>
      </c>
      <c r="D25" s="99">
        <v>20178.8</v>
      </c>
      <c r="E25" s="83" t="s">
        <v>16</v>
      </c>
      <c r="F25" s="52"/>
      <c r="G25" s="48"/>
      <c r="H25" s="48"/>
      <c r="I25" s="48"/>
    </row>
    <row r="26" spans="1:9">
      <c r="A26" s="80">
        <v>556</v>
      </c>
      <c r="B26" s="81">
        <v>33.130000000000003</v>
      </c>
      <c r="C26" s="82">
        <v>0.51083333333333336</v>
      </c>
      <c r="D26" s="99">
        <v>18420.28</v>
      </c>
      <c r="E26" s="83" t="s">
        <v>16</v>
      </c>
      <c r="F26" s="52"/>
      <c r="G26" s="48"/>
      <c r="H26" s="48"/>
      <c r="I26" s="48"/>
    </row>
    <row r="27" spans="1:9">
      <c r="A27" s="80">
        <v>548</v>
      </c>
      <c r="B27" s="81">
        <v>33.08</v>
      </c>
      <c r="C27" s="82">
        <v>0.38086805555555553</v>
      </c>
      <c r="D27" s="99">
        <v>18127.84</v>
      </c>
      <c r="E27" s="83" t="s">
        <v>16</v>
      </c>
      <c r="F27" s="52"/>
      <c r="G27" s="48"/>
      <c r="H27" s="48"/>
      <c r="I27" s="48"/>
    </row>
    <row r="28" spans="1:9">
      <c r="A28" s="80">
        <v>547</v>
      </c>
      <c r="B28" s="81">
        <v>33.130000000000003</v>
      </c>
      <c r="C28" s="82">
        <v>0.51079861111111113</v>
      </c>
      <c r="D28" s="99">
        <v>18122.11</v>
      </c>
      <c r="E28" s="83" t="s">
        <v>16</v>
      </c>
      <c r="F28" s="52"/>
      <c r="G28" s="48"/>
      <c r="H28" s="48"/>
      <c r="I28" s="48"/>
    </row>
    <row r="29" spans="1:9">
      <c r="A29" s="80">
        <v>544</v>
      </c>
      <c r="B29" s="81">
        <v>33.1</v>
      </c>
      <c r="C29" s="82">
        <v>0.38255787037037042</v>
      </c>
      <c r="D29" s="99">
        <v>18006.400000000001</v>
      </c>
      <c r="E29" s="83" t="s">
        <v>16</v>
      </c>
      <c r="F29" s="52"/>
      <c r="G29" s="48"/>
      <c r="H29" s="48"/>
      <c r="I29" s="48"/>
    </row>
    <row r="30" spans="1:9">
      <c r="A30" s="80">
        <v>544</v>
      </c>
      <c r="B30" s="81">
        <v>33.1</v>
      </c>
      <c r="C30" s="82">
        <v>0.38253472222222223</v>
      </c>
      <c r="D30" s="99">
        <v>18006.400000000001</v>
      </c>
      <c r="E30" s="83" t="s">
        <v>16</v>
      </c>
      <c r="F30" s="52"/>
      <c r="G30" s="48"/>
      <c r="H30" s="48"/>
      <c r="I30" s="48"/>
    </row>
    <row r="31" spans="1:9">
      <c r="A31" s="80">
        <v>544</v>
      </c>
      <c r="B31" s="81">
        <v>33.1</v>
      </c>
      <c r="C31" s="82">
        <v>0.38188657407407406</v>
      </c>
      <c r="D31" s="99">
        <v>18006.400000000001</v>
      </c>
      <c r="E31" s="83" t="s">
        <v>16</v>
      </c>
      <c r="F31" s="52"/>
      <c r="G31" s="48"/>
      <c r="H31" s="48"/>
      <c r="I31" s="48"/>
    </row>
    <row r="32" spans="1:9">
      <c r="A32" s="80">
        <v>544</v>
      </c>
      <c r="B32" s="81">
        <v>33.1</v>
      </c>
      <c r="C32" s="82">
        <v>0.38187499999999996</v>
      </c>
      <c r="D32" s="99">
        <v>18006.400000000001</v>
      </c>
      <c r="E32" s="83" t="s">
        <v>16</v>
      </c>
      <c r="F32" s="52"/>
      <c r="G32" s="48"/>
      <c r="H32" s="48"/>
      <c r="I32" s="48"/>
    </row>
    <row r="33" spans="1:9">
      <c r="A33" s="80">
        <v>544</v>
      </c>
      <c r="B33" s="81">
        <v>33.1</v>
      </c>
      <c r="C33" s="82">
        <v>0.38187499999999996</v>
      </c>
      <c r="D33" s="99">
        <v>18006.400000000001</v>
      </c>
      <c r="E33" s="83" t="s">
        <v>16</v>
      </c>
      <c r="G33" s="48"/>
      <c r="H33" s="48"/>
      <c r="I33" s="48"/>
    </row>
    <row r="34" spans="1:9">
      <c r="A34" s="80">
        <v>544</v>
      </c>
      <c r="B34" s="81">
        <v>33.08</v>
      </c>
      <c r="C34" s="82">
        <v>0.38089120370370372</v>
      </c>
      <c r="D34" s="99">
        <v>17995.52</v>
      </c>
      <c r="E34" s="83" t="s">
        <v>16</v>
      </c>
      <c r="G34" s="29"/>
      <c r="H34" s="29"/>
      <c r="I34" s="29"/>
    </row>
    <row r="35" spans="1:9">
      <c r="A35" s="80">
        <v>544</v>
      </c>
      <c r="B35" s="81">
        <v>33.08</v>
      </c>
      <c r="C35" s="82">
        <v>0.38089120370370372</v>
      </c>
      <c r="D35" s="99">
        <v>17995.52</v>
      </c>
      <c r="E35" s="83" t="s">
        <v>16</v>
      </c>
    </row>
    <row r="36" spans="1:9">
      <c r="A36" s="80">
        <v>544</v>
      </c>
      <c r="B36" s="81">
        <v>33.08</v>
      </c>
      <c r="C36" s="82">
        <v>0.38086805555555553</v>
      </c>
      <c r="D36" s="99">
        <v>17995.52</v>
      </c>
      <c r="E36" s="83" t="s">
        <v>16</v>
      </c>
    </row>
    <row r="37" spans="1:9">
      <c r="A37" s="80">
        <v>544</v>
      </c>
      <c r="B37" s="81">
        <v>33.08</v>
      </c>
      <c r="C37" s="82">
        <v>0.38086805555555553</v>
      </c>
      <c r="D37" s="99">
        <v>17995.52</v>
      </c>
      <c r="E37" s="83" t="s">
        <v>16</v>
      </c>
    </row>
    <row r="38" spans="1:9">
      <c r="A38" s="80">
        <v>544</v>
      </c>
      <c r="B38" s="81">
        <v>33.08</v>
      </c>
      <c r="C38" s="82">
        <v>0.38055555555555554</v>
      </c>
      <c r="D38" s="99">
        <v>17995.52</v>
      </c>
      <c r="E38" s="83" t="s">
        <v>16</v>
      </c>
    </row>
    <row r="39" spans="1:9">
      <c r="A39" s="80">
        <v>518</v>
      </c>
      <c r="B39" s="81">
        <v>33.130000000000003</v>
      </c>
      <c r="C39" s="82">
        <v>0.50767361111111109</v>
      </c>
      <c r="D39" s="99">
        <v>17161.34</v>
      </c>
      <c r="E39" s="83" t="s">
        <v>16</v>
      </c>
    </row>
    <row r="40" spans="1:9">
      <c r="A40" s="80">
        <v>500</v>
      </c>
      <c r="B40" s="81">
        <v>33.034999999999997</v>
      </c>
      <c r="C40" s="82">
        <v>0.39344907407407409</v>
      </c>
      <c r="D40" s="99">
        <v>16517.5</v>
      </c>
      <c r="E40" s="83" t="s">
        <v>16</v>
      </c>
    </row>
    <row r="41" spans="1:9">
      <c r="A41" s="80">
        <v>500</v>
      </c>
      <c r="B41" s="81">
        <v>33.034999999999997</v>
      </c>
      <c r="C41" s="82">
        <v>0.3934259259259259</v>
      </c>
      <c r="D41" s="99">
        <v>16517.5</v>
      </c>
      <c r="E41" s="83" t="s">
        <v>16</v>
      </c>
    </row>
    <row r="42" spans="1:9">
      <c r="A42" s="80">
        <v>484</v>
      </c>
      <c r="B42" s="81">
        <v>33.130000000000003</v>
      </c>
      <c r="C42" s="82">
        <v>0.5116087962962963</v>
      </c>
      <c r="D42" s="99">
        <v>16034.92</v>
      </c>
      <c r="E42" s="83" t="s">
        <v>16</v>
      </c>
    </row>
    <row r="43" spans="1:9">
      <c r="A43" s="80">
        <v>474</v>
      </c>
      <c r="B43" s="81">
        <v>33.094999999999999</v>
      </c>
      <c r="C43" s="82">
        <v>0.38168981481481484</v>
      </c>
      <c r="D43" s="99">
        <v>15687.03</v>
      </c>
      <c r="E43" s="83" t="s">
        <v>16</v>
      </c>
    </row>
    <row r="44" spans="1:9">
      <c r="A44" s="80">
        <v>474</v>
      </c>
      <c r="B44" s="81">
        <v>33.075000000000003</v>
      </c>
      <c r="C44" s="82">
        <v>0.3805439814814815</v>
      </c>
      <c r="D44" s="99">
        <v>15677.55</v>
      </c>
      <c r="E44" s="83" t="s">
        <v>16</v>
      </c>
    </row>
    <row r="45" spans="1:9">
      <c r="A45" s="80">
        <v>466</v>
      </c>
      <c r="B45" s="81">
        <v>33.130000000000003</v>
      </c>
      <c r="C45" s="82">
        <v>0.5115277777777778</v>
      </c>
      <c r="D45" s="99">
        <v>15438.58</v>
      </c>
      <c r="E45" s="83" t="s">
        <v>16</v>
      </c>
    </row>
    <row r="46" spans="1:9">
      <c r="A46" s="80">
        <v>466</v>
      </c>
      <c r="B46" s="81">
        <v>33.1</v>
      </c>
      <c r="C46" s="82">
        <v>0.38187499999999996</v>
      </c>
      <c r="D46" s="99">
        <v>15424.6</v>
      </c>
      <c r="E46" s="83" t="s">
        <v>16</v>
      </c>
    </row>
    <row r="47" spans="1:9">
      <c r="A47" s="80">
        <v>457</v>
      </c>
      <c r="B47" s="81">
        <v>33.08</v>
      </c>
      <c r="C47" s="82">
        <v>0.38131944444444449</v>
      </c>
      <c r="D47" s="99">
        <v>15117.56</v>
      </c>
      <c r="E47" s="83" t="s">
        <v>16</v>
      </c>
    </row>
    <row r="48" spans="1:9">
      <c r="A48" s="80">
        <v>441</v>
      </c>
      <c r="B48" s="81">
        <v>33.130000000000003</v>
      </c>
      <c r="C48" s="82">
        <v>0.51079861111111113</v>
      </c>
      <c r="D48" s="99">
        <v>14610.33</v>
      </c>
      <c r="E48" s="83" t="s">
        <v>16</v>
      </c>
    </row>
    <row r="49" spans="1:5">
      <c r="A49" s="80">
        <v>421</v>
      </c>
      <c r="B49" s="81">
        <v>33.08</v>
      </c>
      <c r="C49" s="82">
        <v>0.38131944444444449</v>
      </c>
      <c r="D49" s="99">
        <v>13926.68</v>
      </c>
      <c r="E49" s="83" t="s">
        <v>16</v>
      </c>
    </row>
    <row r="50" spans="1:5">
      <c r="A50" s="80">
        <v>418</v>
      </c>
      <c r="B50" s="81">
        <v>33.1</v>
      </c>
      <c r="C50" s="82">
        <v>0.38255787037037042</v>
      </c>
      <c r="D50" s="99">
        <v>13835.8</v>
      </c>
      <c r="E50" s="83" t="s">
        <v>16</v>
      </c>
    </row>
    <row r="51" spans="1:5">
      <c r="A51" s="80">
        <v>418</v>
      </c>
      <c r="B51" s="81">
        <v>33.1</v>
      </c>
      <c r="C51" s="82">
        <v>0.38253472222222223</v>
      </c>
      <c r="D51" s="99">
        <v>13835.8</v>
      </c>
      <c r="E51" s="83" t="s">
        <v>16</v>
      </c>
    </row>
    <row r="52" spans="1:5">
      <c r="A52" s="80">
        <v>418</v>
      </c>
      <c r="B52" s="81">
        <v>33.1</v>
      </c>
      <c r="C52" s="82">
        <v>0.38188657407407406</v>
      </c>
      <c r="D52" s="99">
        <v>13835.8</v>
      </c>
      <c r="E52" s="83" t="s">
        <v>16</v>
      </c>
    </row>
    <row r="53" spans="1:5">
      <c r="A53" s="80">
        <v>418</v>
      </c>
      <c r="B53" s="81">
        <v>33.1</v>
      </c>
      <c r="C53" s="82">
        <v>0.38187499999999996</v>
      </c>
      <c r="D53" s="99">
        <v>13835.8</v>
      </c>
      <c r="E53" s="83" t="s">
        <v>16</v>
      </c>
    </row>
    <row r="54" spans="1:5">
      <c r="A54" s="80">
        <v>418</v>
      </c>
      <c r="B54" s="81">
        <v>33.1</v>
      </c>
      <c r="C54" s="82">
        <v>0.38187499999999996</v>
      </c>
      <c r="D54" s="99">
        <v>13835.8</v>
      </c>
      <c r="E54" s="83" t="s">
        <v>16</v>
      </c>
    </row>
    <row r="55" spans="1:5">
      <c r="A55" s="80">
        <v>418</v>
      </c>
      <c r="B55" s="81">
        <v>33.1</v>
      </c>
      <c r="C55" s="82">
        <v>0.38187499999999996</v>
      </c>
      <c r="D55" s="99">
        <v>13835.8</v>
      </c>
      <c r="E55" s="83" t="s">
        <v>16</v>
      </c>
    </row>
    <row r="56" spans="1:5">
      <c r="A56" s="80">
        <v>418</v>
      </c>
      <c r="B56" s="81">
        <v>33.08</v>
      </c>
      <c r="C56" s="82">
        <v>0.38131944444444449</v>
      </c>
      <c r="D56" s="99">
        <v>13827.44</v>
      </c>
      <c r="E56" s="83" t="s">
        <v>16</v>
      </c>
    </row>
    <row r="57" spans="1:5">
      <c r="A57" s="80">
        <v>418</v>
      </c>
      <c r="B57" s="81">
        <v>33.08</v>
      </c>
      <c r="C57" s="82">
        <v>0.3812962962962963</v>
      </c>
      <c r="D57" s="99">
        <v>13827.44</v>
      </c>
      <c r="E57" s="83" t="s">
        <v>16</v>
      </c>
    </row>
    <row r="58" spans="1:5">
      <c r="A58" s="80">
        <v>418</v>
      </c>
      <c r="B58" s="81">
        <v>33.08</v>
      </c>
      <c r="C58" s="82">
        <v>0.38089120370370372</v>
      </c>
      <c r="D58" s="99">
        <v>13827.44</v>
      </c>
      <c r="E58" s="83" t="s">
        <v>16</v>
      </c>
    </row>
    <row r="59" spans="1:5">
      <c r="A59" s="80">
        <v>418</v>
      </c>
      <c r="B59" s="81">
        <v>33.08</v>
      </c>
      <c r="C59" s="82">
        <v>0.38086805555555553</v>
      </c>
      <c r="D59" s="99">
        <v>13827.44</v>
      </c>
      <c r="E59" s="83" t="s">
        <v>16</v>
      </c>
    </row>
    <row r="60" spans="1:5">
      <c r="A60" s="80">
        <v>418</v>
      </c>
      <c r="B60" s="81">
        <v>33.08</v>
      </c>
      <c r="C60" s="82">
        <v>0.38086805555555553</v>
      </c>
      <c r="D60" s="99">
        <v>13827.44</v>
      </c>
      <c r="E60" s="83" t="s">
        <v>16</v>
      </c>
    </row>
    <row r="61" spans="1:5">
      <c r="A61" s="80">
        <v>417</v>
      </c>
      <c r="B61" s="81">
        <v>33.130000000000003</v>
      </c>
      <c r="C61" s="82">
        <v>0.50767361111111109</v>
      </c>
      <c r="D61" s="99">
        <v>13815.21</v>
      </c>
      <c r="E61" s="83" t="s">
        <v>16</v>
      </c>
    </row>
    <row r="62" spans="1:5">
      <c r="A62" s="80">
        <v>412</v>
      </c>
      <c r="B62" s="81">
        <v>33.090000000000003</v>
      </c>
      <c r="C62" s="82">
        <v>0.38168981481481484</v>
      </c>
      <c r="D62" s="99">
        <v>13633.08</v>
      </c>
      <c r="E62" s="83" t="s">
        <v>16</v>
      </c>
    </row>
    <row r="63" spans="1:5">
      <c r="A63" s="80">
        <v>383</v>
      </c>
      <c r="B63" s="81">
        <v>33.1</v>
      </c>
      <c r="C63" s="82">
        <v>0.38255787037037042</v>
      </c>
      <c r="D63" s="99">
        <v>12677.3</v>
      </c>
      <c r="E63" s="83" t="s">
        <v>16</v>
      </c>
    </row>
    <row r="64" spans="1:5">
      <c r="A64" s="80">
        <v>383</v>
      </c>
      <c r="B64" s="81">
        <v>33.1</v>
      </c>
      <c r="C64" s="82">
        <v>0.38187499999999996</v>
      </c>
      <c r="D64" s="99">
        <v>12677.3</v>
      </c>
      <c r="E64" s="83" t="s">
        <v>16</v>
      </c>
    </row>
    <row r="65" spans="1:5">
      <c r="A65" s="80">
        <v>383</v>
      </c>
      <c r="B65" s="81">
        <v>33.1</v>
      </c>
      <c r="C65" s="82">
        <v>0.38187499999999996</v>
      </c>
      <c r="D65" s="99">
        <v>12677.3</v>
      </c>
      <c r="E65" s="83" t="s">
        <v>16</v>
      </c>
    </row>
    <row r="66" spans="1:5">
      <c r="A66" s="80">
        <v>383</v>
      </c>
      <c r="B66" s="81">
        <v>33.1</v>
      </c>
      <c r="C66" s="82">
        <v>0.38187499999999996</v>
      </c>
      <c r="D66" s="99">
        <v>12677.3</v>
      </c>
      <c r="E66" s="83" t="s">
        <v>16</v>
      </c>
    </row>
    <row r="67" spans="1:5">
      <c r="A67" s="80">
        <v>383</v>
      </c>
      <c r="B67" s="81">
        <v>33.1</v>
      </c>
      <c r="C67" s="82">
        <v>0.38168981481481484</v>
      </c>
      <c r="D67" s="99">
        <v>12677.3</v>
      </c>
      <c r="E67" s="83" t="s">
        <v>16</v>
      </c>
    </row>
    <row r="68" spans="1:5">
      <c r="A68" s="80">
        <v>383</v>
      </c>
      <c r="B68" s="81">
        <v>33.08</v>
      </c>
      <c r="C68" s="82">
        <v>0.38086805555555553</v>
      </c>
      <c r="D68" s="99">
        <v>12669.64</v>
      </c>
      <c r="E68" s="83" t="s">
        <v>16</v>
      </c>
    </row>
    <row r="69" spans="1:5">
      <c r="A69" s="80">
        <v>383</v>
      </c>
      <c r="B69" s="81">
        <v>33.08</v>
      </c>
      <c r="C69" s="82">
        <v>0.38086805555555553</v>
      </c>
      <c r="D69" s="99">
        <v>12669.64</v>
      </c>
      <c r="E69" s="83" t="s">
        <v>16</v>
      </c>
    </row>
    <row r="70" spans="1:5">
      <c r="A70" s="80">
        <v>373</v>
      </c>
      <c r="B70" s="81">
        <v>33.1</v>
      </c>
      <c r="C70" s="82">
        <v>0.38255787037037042</v>
      </c>
      <c r="D70" s="99">
        <v>12346.3</v>
      </c>
      <c r="E70" s="83" t="s">
        <v>16</v>
      </c>
    </row>
    <row r="71" spans="1:5">
      <c r="A71" s="80">
        <v>367</v>
      </c>
      <c r="B71" s="81">
        <v>33.1</v>
      </c>
      <c r="C71" s="82">
        <v>0.38187499999999996</v>
      </c>
      <c r="D71" s="99">
        <v>12147.7</v>
      </c>
      <c r="E71" s="83" t="s">
        <v>16</v>
      </c>
    </row>
    <row r="72" spans="1:5">
      <c r="A72" s="80">
        <v>365</v>
      </c>
      <c r="B72" s="81">
        <v>33.034999999999997</v>
      </c>
      <c r="C72" s="82">
        <v>0.3934259259259259</v>
      </c>
      <c r="D72" s="99">
        <v>12057.775</v>
      </c>
      <c r="E72" s="83" t="s">
        <v>16</v>
      </c>
    </row>
    <row r="73" spans="1:5">
      <c r="A73" s="80">
        <v>360</v>
      </c>
      <c r="B73" s="81">
        <v>33.130000000000003</v>
      </c>
      <c r="C73" s="82">
        <v>0.50767361111111109</v>
      </c>
      <c r="D73" s="99">
        <v>11926.8</v>
      </c>
      <c r="E73" s="83" t="s">
        <v>16</v>
      </c>
    </row>
    <row r="74" spans="1:5">
      <c r="A74" s="80">
        <v>355</v>
      </c>
      <c r="B74" s="81">
        <v>33.08</v>
      </c>
      <c r="C74" s="82">
        <v>0.38086805555555553</v>
      </c>
      <c r="D74" s="99">
        <v>11743.4</v>
      </c>
      <c r="E74" s="83" t="s">
        <v>16</v>
      </c>
    </row>
    <row r="75" spans="1:5">
      <c r="A75" s="80">
        <v>348</v>
      </c>
      <c r="B75" s="81">
        <v>33.075000000000003</v>
      </c>
      <c r="C75" s="82">
        <v>0.3805439814814815</v>
      </c>
      <c r="D75" s="99">
        <v>11510.1</v>
      </c>
      <c r="E75" s="83" t="s">
        <v>16</v>
      </c>
    </row>
    <row r="76" spans="1:5">
      <c r="A76" s="80">
        <v>347</v>
      </c>
      <c r="B76" s="81">
        <v>33.08</v>
      </c>
      <c r="C76" s="82">
        <v>0.38086805555555553</v>
      </c>
      <c r="D76" s="99">
        <v>11478.76</v>
      </c>
      <c r="E76" s="83" t="s">
        <v>16</v>
      </c>
    </row>
    <row r="77" spans="1:5">
      <c r="A77" s="80">
        <v>342</v>
      </c>
      <c r="B77" s="81">
        <v>33.1</v>
      </c>
      <c r="C77" s="82">
        <v>0.38187499999999996</v>
      </c>
      <c r="D77" s="99">
        <v>11320.2</v>
      </c>
      <c r="E77" s="83" t="s">
        <v>16</v>
      </c>
    </row>
    <row r="78" spans="1:5">
      <c r="A78" s="80">
        <v>342</v>
      </c>
      <c r="B78" s="81">
        <v>33.1</v>
      </c>
      <c r="C78" s="82">
        <v>0.38187499999999996</v>
      </c>
      <c r="D78" s="99">
        <v>11320.2</v>
      </c>
      <c r="E78" s="83" t="s">
        <v>16</v>
      </c>
    </row>
    <row r="79" spans="1:5">
      <c r="A79" s="80">
        <v>325</v>
      </c>
      <c r="B79" s="81">
        <v>33.130000000000003</v>
      </c>
      <c r="C79" s="82">
        <v>0.50767361111111109</v>
      </c>
      <c r="D79" s="99">
        <v>10767.25</v>
      </c>
      <c r="E79" s="83" t="s">
        <v>16</v>
      </c>
    </row>
    <row r="80" spans="1:5">
      <c r="A80" s="80">
        <v>324</v>
      </c>
      <c r="B80" s="81">
        <v>33.08</v>
      </c>
      <c r="C80" s="82">
        <v>0.38131944444444449</v>
      </c>
      <c r="D80" s="99">
        <v>10717.92</v>
      </c>
      <c r="E80" s="83" t="s">
        <v>16</v>
      </c>
    </row>
    <row r="81" spans="1:5">
      <c r="A81" s="80">
        <v>315</v>
      </c>
      <c r="B81" s="81">
        <v>33.130000000000003</v>
      </c>
      <c r="C81" s="82">
        <v>0.51097222222222227</v>
      </c>
      <c r="D81" s="99">
        <v>10435.950000000001</v>
      </c>
      <c r="E81" s="83" t="s">
        <v>16</v>
      </c>
    </row>
    <row r="82" spans="1:5">
      <c r="A82" s="80">
        <v>310</v>
      </c>
      <c r="B82" s="81">
        <v>33.130000000000003</v>
      </c>
      <c r="C82" s="82">
        <v>0.51151620370370365</v>
      </c>
      <c r="D82" s="99">
        <v>10270.299999999999</v>
      </c>
      <c r="E82" s="83" t="s">
        <v>16</v>
      </c>
    </row>
    <row r="83" spans="1:5">
      <c r="A83" s="80">
        <v>303</v>
      </c>
      <c r="B83" s="81">
        <v>33.1</v>
      </c>
      <c r="C83" s="82">
        <v>0.38188657407407406</v>
      </c>
      <c r="D83" s="99">
        <v>10029.299999999999</v>
      </c>
      <c r="E83" s="83" t="s">
        <v>16</v>
      </c>
    </row>
    <row r="84" spans="1:5">
      <c r="A84" s="80">
        <v>291</v>
      </c>
      <c r="B84" s="81">
        <v>33.115000000000002</v>
      </c>
      <c r="C84" s="82">
        <v>0.50746527777777783</v>
      </c>
      <c r="D84" s="99">
        <v>9636.4650000000001</v>
      </c>
      <c r="E84" s="83" t="s">
        <v>16</v>
      </c>
    </row>
    <row r="85" spans="1:5">
      <c r="A85" s="80">
        <v>288</v>
      </c>
      <c r="B85" s="81">
        <v>33.1</v>
      </c>
      <c r="C85" s="82">
        <v>0.38188657407407406</v>
      </c>
      <c r="D85" s="99">
        <v>9532.7999999999993</v>
      </c>
      <c r="E85" s="83" t="s">
        <v>16</v>
      </c>
    </row>
    <row r="86" spans="1:5">
      <c r="A86" s="80">
        <v>271</v>
      </c>
      <c r="B86" s="81">
        <v>33.130000000000003</v>
      </c>
      <c r="C86" s="82">
        <v>0.51090277777777782</v>
      </c>
      <c r="D86" s="99">
        <v>8978.23</v>
      </c>
      <c r="E86" s="83" t="s">
        <v>16</v>
      </c>
    </row>
    <row r="87" spans="1:5">
      <c r="A87" s="80">
        <v>258</v>
      </c>
      <c r="B87" s="81">
        <v>33.1</v>
      </c>
      <c r="C87" s="82">
        <v>0.38168981481481484</v>
      </c>
      <c r="D87" s="99">
        <v>8539.7999999999993</v>
      </c>
      <c r="E87" s="83" t="s">
        <v>16</v>
      </c>
    </row>
    <row r="88" spans="1:5">
      <c r="A88" s="80">
        <v>252</v>
      </c>
      <c r="B88" s="81">
        <v>33.1</v>
      </c>
      <c r="C88" s="82">
        <v>0.38187499999999996</v>
      </c>
      <c r="D88" s="99">
        <v>8341.2000000000007</v>
      </c>
      <c r="E88" s="83" t="s">
        <v>16</v>
      </c>
    </row>
    <row r="89" spans="1:5">
      <c r="A89" s="80">
        <v>251</v>
      </c>
      <c r="B89" s="81">
        <v>33.25</v>
      </c>
      <c r="C89" s="82">
        <v>0.41619212962962965</v>
      </c>
      <c r="D89" s="99">
        <v>8345.75</v>
      </c>
      <c r="E89" s="83" t="s">
        <v>16</v>
      </c>
    </row>
    <row r="90" spans="1:5">
      <c r="A90" s="80">
        <v>251</v>
      </c>
      <c r="B90" s="81">
        <v>33.244999999999997</v>
      </c>
      <c r="C90" s="82">
        <v>0.41619212962962965</v>
      </c>
      <c r="D90" s="99">
        <v>8344.4950000000008</v>
      </c>
      <c r="E90" s="83" t="s">
        <v>16</v>
      </c>
    </row>
    <row r="91" spans="1:5">
      <c r="A91" s="80">
        <v>250</v>
      </c>
      <c r="B91" s="81">
        <v>33.130000000000003</v>
      </c>
      <c r="C91" s="82">
        <v>0.5116087962962963</v>
      </c>
      <c r="D91" s="99">
        <v>8282.5</v>
      </c>
      <c r="E91" s="83" t="s">
        <v>16</v>
      </c>
    </row>
    <row r="92" spans="1:5">
      <c r="A92" s="80">
        <v>250</v>
      </c>
      <c r="B92" s="81">
        <v>33.130000000000003</v>
      </c>
      <c r="C92" s="82">
        <v>0.51079861111111113</v>
      </c>
      <c r="D92" s="99">
        <v>8282.5</v>
      </c>
      <c r="E92" s="83" t="s">
        <v>16</v>
      </c>
    </row>
    <row r="93" spans="1:5">
      <c r="A93" s="80">
        <v>250</v>
      </c>
      <c r="B93" s="81">
        <v>33.130000000000003</v>
      </c>
      <c r="C93" s="82">
        <v>0.50767361111111109</v>
      </c>
      <c r="D93" s="99">
        <v>8282.5</v>
      </c>
      <c r="E93" s="83" t="s">
        <v>16</v>
      </c>
    </row>
    <row r="94" spans="1:5">
      <c r="A94" s="80">
        <v>250</v>
      </c>
      <c r="B94" s="81">
        <v>33.130000000000003</v>
      </c>
      <c r="C94" s="82">
        <v>0.50767361111111109</v>
      </c>
      <c r="D94" s="99">
        <v>8282.5</v>
      </c>
      <c r="E94" s="83" t="s">
        <v>16</v>
      </c>
    </row>
    <row r="95" spans="1:5">
      <c r="A95" s="80">
        <v>250</v>
      </c>
      <c r="B95" s="81">
        <v>33.125</v>
      </c>
      <c r="C95" s="82">
        <v>0.50767361111111109</v>
      </c>
      <c r="D95" s="99">
        <v>8281.25</v>
      </c>
      <c r="E95" s="83" t="s">
        <v>16</v>
      </c>
    </row>
    <row r="96" spans="1:5">
      <c r="A96" s="80">
        <v>250</v>
      </c>
      <c r="B96" s="81">
        <v>33.130000000000003</v>
      </c>
      <c r="C96" s="82">
        <v>0.50767361111111109</v>
      </c>
      <c r="D96" s="99">
        <v>8282.5</v>
      </c>
      <c r="E96" s="83" t="s">
        <v>16</v>
      </c>
    </row>
    <row r="97" spans="1:5">
      <c r="A97" s="80">
        <v>250</v>
      </c>
      <c r="B97" s="81">
        <v>33.25</v>
      </c>
      <c r="C97" s="82">
        <v>0.41619212962962965</v>
      </c>
      <c r="D97" s="99">
        <v>8312.5</v>
      </c>
      <c r="E97" s="83" t="s">
        <v>16</v>
      </c>
    </row>
    <row r="98" spans="1:5">
      <c r="A98" s="80">
        <v>250</v>
      </c>
      <c r="B98" s="81">
        <v>33.24</v>
      </c>
      <c r="C98" s="82">
        <v>0.41619212962962965</v>
      </c>
      <c r="D98" s="99">
        <v>8310</v>
      </c>
      <c r="E98" s="83" t="s">
        <v>16</v>
      </c>
    </row>
    <row r="99" spans="1:5">
      <c r="A99" s="80">
        <v>250</v>
      </c>
      <c r="B99" s="81">
        <v>33.1</v>
      </c>
      <c r="C99" s="82">
        <v>0.38168981481481484</v>
      </c>
      <c r="D99" s="99">
        <v>8275</v>
      </c>
      <c r="E99" s="83" t="s">
        <v>16</v>
      </c>
    </row>
    <row r="100" spans="1:5">
      <c r="A100" s="80">
        <v>250</v>
      </c>
      <c r="B100" s="81">
        <v>33.075000000000003</v>
      </c>
      <c r="C100" s="82">
        <v>0.3805439814814815</v>
      </c>
      <c r="D100" s="99">
        <v>8268.75</v>
      </c>
      <c r="E100" s="83" t="s">
        <v>16</v>
      </c>
    </row>
    <row r="101" spans="1:5">
      <c r="A101" s="80">
        <v>250</v>
      </c>
      <c r="B101" s="81">
        <v>33.075000000000003</v>
      </c>
      <c r="C101" s="82">
        <v>0.3805439814814815</v>
      </c>
      <c r="D101" s="99">
        <v>8268.75</v>
      </c>
      <c r="E101" s="83" t="s">
        <v>16</v>
      </c>
    </row>
    <row r="102" spans="1:5">
      <c r="A102" s="80">
        <v>246</v>
      </c>
      <c r="B102" s="81">
        <v>33.1</v>
      </c>
      <c r="C102" s="82">
        <v>0.38255787037037042</v>
      </c>
      <c r="D102" s="99">
        <v>8142.6</v>
      </c>
      <c r="E102" s="83" t="s">
        <v>16</v>
      </c>
    </row>
    <row r="103" spans="1:5">
      <c r="A103" s="80">
        <v>246</v>
      </c>
      <c r="B103" s="81">
        <v>33.08</v>
      </c>
      <c r="C103" s="82">
        <v>0.38131944444444449</v>
      </c>
      <c r="D103" s="99">
        <v>8137.68</v>
      </c>
      <c r="E103" s="83" t="s">
        <v>16</v>
      </c>
    </row>
    <row r="104" spans="1:5">
      <c r="A104" s="80">
        <v>244</v>
      </c>
      <c r="B104" s="81">
        <v>33.130000000000003</v>
      </c>
      <c r="C104" s="82">
        <v>0.50767361111111109</v>
      </c>
      <c r="D104" s="99">
        <v>8083.72</v>
      </c>
      <c r="E104" s="83" t="s">
        <v>16</v>
      </c>
    </row>
    <row r="105" spans="1:5">
      <c r="A105" s="80">
        <v>244</v>
      </c>
      <c r="B105" s="81">
        <v>33.130000000000003</v>
      </c>
      <c r="C105" s="82">
        <v>0.50767361111111109</v>
      </c>
      <c r="D105" s="99">
        <v>8083.72</v>
      </c>
      <c r="E105" s="83" t="s">
        <v>16</v>
      </c>
    </row>
    <row r="106" spans="1:5">
      <c r="A106" s="80">
        <v>244</v>
      </c>
      <c r="B106" s="81">
        <v>33.25</v>
      </c>
      <c r="C106" s="82">
        <v>0.41619212962962965</v>
      </c>
      <c r="D106" s="99">
        <v>8113</v>
      </c>
      <c r="E106" s="83" t="s">
        <v>16</v>
      </c>
    </row>
    <row r="107" spans="1:5">
      <c r="A107" s="80">
        <v>244</v>
      </c>
      <c r="B107" s="81">
        <v>33.244999999999997</v>
      </c>
      <c r="C107" s="82">
        <v>0.41619212962962965</v>
      </c>
      <c r="D107" s="99">
        <v>8111.78</v>
      </c>
      <c r="E107" s="83" t="s">
        <v>16</v>
      </c>
    </row>
    <row r="108" spans="1:5">
      <c r="A108" s="80">
        <v>236</v>
      </c>
      <c r="B108" s="81">
        <v>33.1</v>
      </c>
      <c r="C108" s="82">
        <v>0.38255787037037042</v>
      </c>
      <c r="D108" s="99">
        <v>7811.6</v>
      </c>
      <c r="E108" s="83" t="s">
        <v>16</v>
      </c>
    </row>
    <row r="109" spans="1:5">
      <c r="A109" s="80">
        <v>230</v>
      </c>
      <c r="B109" s="81">
        <v>33.034999999999997</v>
      </c>
      <c r="C109" s="82">
        <v>0.3934259259259259</v>
      </c>
      <c r="D109" s="99">
        <v>7598.05</v>
      </c>
      <c r="E109" s="83" t="s">
        <v>16</v>
      </c>
    </row>
    <row r="110" spans="1:5">
      <c r="A110" s="80">
        <v>230</v>
      </c>
      <c r="B110" s="81">
        <v>33.034999999999997</v>
      </c>
      <c r="C110" s="82">
        <v>0.3934259259259259</v>
      </c>
      <c r="D110" s="99">
        <v>7598.05</v>
      </c>
      <c r="E110" s="83" t="s">
        <v>16</v>
      </c>
    </row>
    <row r="111" spans="1:5">
      <c r="A111" s="80">
        <v>226</v>
      </c>
      <c r="B111" s="81">
        <v>33.130000000000003</v>
      </c>
      <c r="C111" s="82">
        <v>0.50767361111111109</v>
      </c>
      <c r="D111" s="99">
        <v>7487.38</v>
      </c>
      <c r="E111" s="83" t="s">
        <v>16</v>
      </c>
    </row>
    <row r="112" spans="1:5">
      <c r="A112" s="80">
        <v>223</v>
      </c>
      <c r="B112" s="81">
        <v>33.08</v>
      </c>
      <c r="C112" s="82">
        <v>0.38131944444444449</v>
      </c>
      <c r="D112" s="99">
        <v>7376.84</v>
      </c>
      <c r="E112" s="83" t="s">
        <v>16</v>
      </c>
    </row>
    <row r="113" spans="1:5">
      <c r="A113" s="80">
        <v>220</v>
      </c>
      <c r="B113" s="81">
        <v>33.130000000000003</v>
      </c>
      <c r="C113" s="82">
        <v>0.5116087962962963</v>
      </c>
      <c r="D113" s="99">
        <v>7288.6</v>
      </c>
      <c r="E113" s="83" t="s">
        <v>16</v>
      </c>
    </row>
    <row r="114" spans="1:5">
      <c r="A114" s="80">
        <v>219</v>
      </c>
      <c r="B114" s="81">
        <v>33.1</v>
      </c>
      <c r="C114" s="82">
        <v>0.38168981481481484</v>
      </c>
      <c r="D114" s="99">
        <v>7248.9</v>
      </c>
      <c r="E114" s="83" t="s">
        <v>16</v>
      </c>
    </row>
    <row r="115" spans="1:5">
      <c r="A115" s="80">
        <v>219</v>
      </c>
      <c r="B115" s="81">
        <v>33.08</v>
      </c>
      <c r="C115" s="82">
        <v>0.3805439814814815</v>
      </c>
      <c r="D115" s="99">
        <v>7244.52</v>
      </c>
      <c r="E115" s="83" t="s">
        <v>16</v>
      </c>
    </row>
    <row r="116" spans="1:5">
      <c r="A116" s="80">
        <v>217</v>
      </c>
      <c r="B116" s="81">
        <v>33.130000000000003</v>
      </c>
      <c r="C116" s="82">
        <v>0.51079861111111113</v>
      </c>
      <c r="D116" s="99">
        <v>7189.21</v>
      </c>
      <c r="E116" s="83" t="s">
        <v>16</v>
      </c>
    </row>
    <row r="117" spans="1:5">
      <c r="A117" s="80">
        <v>212</v>
      </c>
      <c r="B117" s="81">
        <v>33.130000000000003</v>
      </c>
      <c r="C117" s="82">
        <v>0.50767361111111109</v>
      </c>
      <c r="D117" s="99">
        <v>7023.56</v>
      </c>
      <c r="E117" s="83" t="s">
        <v>16</v>
      </c>
    </row>
    <row r="118" spans="1:5">
      <c r="A118" s="80">
        <v>206</v>
      </c>
      <c r="B118" s="81">
        <v>33.034999999999997</v>
      </c>
      <c r="C118" s="82">
        <v>0.3934259259259259</v>
      </c>
      <c r="D118" s="99">
        <v>6805.21</v>
      </c>
      <c r="E118" s="83" t="s">
        <v>16</v>
      </c>
    </row>
    <row r="119" spans="1:5">
      <c r="A119" s="80">
        <v>202</v>
      </c>
      <c r="B119" s="81">
        <v>33.130000000000003</v>
      </c>
      <c r="C119" s="82">
        <v>0.5116087962962963</v>
      </c>
      <c r="D119" s="99">
        <v>6692.26</v>
      </c>
      <c r="E119" s="83" t="s">
        <v>16</v>
      </c>
    </row>
    <row r="120" spans="1:5">
      <c r="A120" s="80">
        <v>202</v>
      </c>
      <c r="B120" s="81">
        <v>33.130000000000003</v>
      </c>
      <c r="C120" s="82">
        <v>0.50767361111111109</v>
      </c>
      <c r="D120" s="99">
        <v>6692.26</v>
      </c>
      <c r="E120" s="83" t="s">
        <v>16</v>
      </c>
    </row>
    <row r="121" spans="1:5">
      <c r="A121" s="80">
        <v>201</v>
      </c>
      <c r="B121" s="81">
        <v>33.130000000000003</v>
      </c>
      <c r="C121" s="82">
        <v>0.50767361111111109</v>
      </c>
      <c r="D121" s="99">
        <v>6659.13</v>
      </c>
      <c r="E121" s="83" t="s">
        <v>16</v>
      </c>
    </row>
    <row r="122" spans="1:5">
      <c r="A122" s="80">
        <v>200</v>
      </c>
      <c r="B122" s="81">
        <v>33.094999999999999</v>
      </c>
      <c r="C122" s="82">
        <v>0.38168981481481484</v>
      </c>
      <c r="D122" s="99">
        <v>6619</v>
      </c>
      <c r="E122" s="83" t="s">
        <v>16</v>
      </c>
    </row>
    <row r="123" spans="1:5">
      <c r="A123" s="80">
        <v>200</v>
      </c>
      <c r="B123" s="81">
        <v>33.075000000000003</v>
      </c>
      <c r="C123" s="82">
        <v>0.3805439814814815</v>
      </c>
      <c r="D123" s="99">
        <v>6615</v>
      </c>
      <c r="E123" s="83" t="s">
        <v>16</v>
      </c>
    </row>
    <row r="124" spans="1:5">
      <c r="A124" s="80">
        <v>180</v>
      </c>
      <c r="B124" s="81">
        <v>33.130000000000003</v>
      </c>
      <c r="C124" s="82">
        <v>0.51079861111111113</v>
      </c>
      <c r="D124" s="99">
        <v>5963.4</v>
      </c>
      <c r="E124" s="83" t="s">
        <v>16</v>
      </c>
    </row>
    <row r="125" spans="1:5">
      <c r="A125" s="80">
        <v>180</v>
      </c>
      <c r="B125" s="81">
        <v>33.130000000000003</v>
      </c>
      <c r="C125" s="82">
        <v>0.50767361111111109</v>
      </c>
      <c r="D125" s="99">
        <v>5963.4</v>
      </c>
      <c r="E125" s="83" t="s">
        <v>16</v>
      </c>
    </row>
    <row r="126" spans="1:5">
      <c r="A126" s="80">
        <v>175</v>
      </c>
      <c r="B126" s="81">
        <v>33.094999999999999</v>
      </c>
      <c r="C126" s="82">
        <v>0.38168981481481484</v>
      </c>
      <c r="D126" s="99">
        <v>5791.625</v>
      </c>
      <c r="E126" s="83" t="s">
        <v>16</v>
      </c>
    </row>
    <row r="127" spans="1:5">
      <c r="A127" s="80">
        <v>175</v>
      </c>
      <c r="B127" s="81">
        <v>33.075000000000003</v>
      </c>
      <c r="C127" s="82">
        <v>0.3805439814814815</v>
      </c>
      <c r="D127" s="99">
        <v>5788.125</v>
      </c>
      <c r="E127" s="83" t="s">
        <v>16</v>
      </c>
    </row>
    <row r="128" spans="1:5">
      <c r="A128" s="80">
        <v>168</v>
      </c>
      <c r="B128" s="81">
        <v>33.1</v>
      </c>
      <c r="C128" s="82">
        <v>0.38253472222222223</v>
      </c>
      <c r="D128" s="99">
        <v>5560.8</v>
      </c>
      <c r="E128" s="83" t="s">
        <v>16</v>
      </c>
    </row>
    <row r="129" spans="1:5">
      <c r="A129" s="80">
        <v>167</v>
      </c>
      <c r="B129" s="81">
        <v>33.24</v>
      </c>
      <c r="C129" s="82">
        <v>0.41619212962962965</v>
      </c>
      <c r="D129" s="99">
        <v>5551.08</v>
      </c>
      <c r="E129" s="83" t="s">
        <v>16</v>
      </c>
    </row>
    <row r="130" spans="1:5">
      <c r="A130" s="80">
        <v>166</v>
      </c>
      <c r="B130" s="81">
        <v>33.1</v>
      </c>
      <c r="C130" s="82">
        <v>0.38255787037037042</v>
      </c>
      <c r="D130" s="99">
        <v>5494.6</v>
      </c>
      <c r="E130" s="83" t="s">
        <v>16</v>
      </c>
    </row>
    <row r="131" spans="1:5">
      <c r="A131" s="80">
        <v>164</v>
      </c>
      <c r="B131" s="81">
        <v>33.130000000000003</v>
      </c>
      <c r="C131" s="82">
        <v>0.51079861111111113</v>
      </c>
      <c r="D131" s="99">
        <v>5433.32</v>
      </c>
      <c r="E131" s="83" t="s">
        <v>16</v>
      </c>
    </row>
    <row r="132" spans="1:5">
      <c r="A132" s="80">
        <v>164</v>
      </c>
      <c r="B132" s="81">
        <v>33.25</v>
      </c>
      <c r="C132" s="82">
        <v>0.41619212962962965</v>
      </c>
      <c r="D132" s="99">
        <v>5453</v>
      </c>
      <c r="E132" s="83" t="s">
        <v>16</v>
      </c>
    </row>
    <row r="133" spans="1:5">
      <c r="A133" s="80">
        <v>159</v>
      </c>
      <c r="B133" s="81">
        <v>33.034999999999997</v>
      </c>
      <c r="C133" s="82">
        <v>0.3934259259259259</v>
      </c>
      <c r="D133" s="99">
        <v>5252.5649999999996</v>
      </c>
      <c r="E133" s="83" t="s">
        <v>16</v>
      </c>
    </row>
    <row r="134" spans="1:5">
      <c r="A134" s="80">
        <v>159</v>
      </c>
      <c r="B134" s="81">
        <v>33.034999999999997</v>
      </c>
      <c r="C134" s="82">
        <v>0.3934259259259259</v>
      </c>
      <c r="D134" s="99">
        <v>5252.5649999999996</v>
      </c>
      <c r="E134" s="83" t="s">
        <v>16</v>
      </c>
    </row>
    <row r="135" spans="1:5">
      <c r="A135" s="80">
        <v>151</v>
      </c>
      <c r="B135" s="81">
        <v>33.24</v>
      </c>
      <c r="C135" s="82">
        <v>0.41619212962962965</v>
      </c>
      <c r="D135" s="99">
        <v>5019.24</v>
      </c>
      <c r="E135" s="83" t="s">
        <v>16</v>
      </c>
    </row>
    <row r="136" spans="1:5">
      <c r="A136" s="80">
        <v>150</v>
      </c>
      <c r="B136" s="81">
        <v>33.1</v>
      </c>
      <c r="C136" s="82">
        <v>0.38168981481481484</v>
      </c>
      <c r="D136" s="99">
        <v>4965</v>
      </c>
      <c r="E136" s="83" t="s">
        <v>16</v>
      </c>
    </row>
    <row r="137" spans="1:5">
      <c r="A137" s="80">
        <v>150</v>
      </c>
      <c r="B137" s="81">
        <v>33.08</v>
      </c>
      <c r="C137" s="82">
        <v>0.3805439814814815</v>
      </c>
      <c r="D137" s="99">
        <v>4962</v>
      </c>
      <c r="E137" s="83" t="s">
        <v>16</v>
      </c>
    </row>
    <row r="138" spans="1:5">
      <c r="A138" s="80">
        <v>149</v>
      </c>
      <c r="B138" s="81">
        <v>33.08</v>
      </c>
      <c r="C138" s="82">
        <v>0.38131944444444449</v>
      </c>
      <c r="D138" s="99">
        <v>4928.92</v>
      </c>
      <c r="E138" s="83" t="s">
        <v>16</v>
      </c>
    </row>
    <row r="139" spans="1:5">
      <c r="A139" s="80">
        <v>149</v>
      </c>
      <c r="B139" s="81">
        <v>33.08</v>
      </c>
      <c r="C139" s="82">
        <v>0.38131944444444449</v>
      </c>
      <c r="D139" s="99">
        <v>4928.92</v>
      </c>
      <c r="E139" s="83" t="s">
        <v>16</v>
      </c>
    </row>
    <row r="140" spans="1:5">
      <c r="A140" s="80">
        <v>148</v>
      </c>
      <c r="B140" s="81">
        <v>33.08</v>
      </c>
      <c r="C140" s="82">
        <v>0.38131944444444449</v>
      </c>
      <c r="D140" s="99">
        <v>4895.84</v>
      </c>
      <c r="E140" s="83" t="s">
        <v>16</v>
      </c>
    </row>
    <row r="141" spans="1:5">
      <c r="A141" s="80">
        <v>146</v>
      </c>
      <c r="B141" s="81">
        <v>33.25</v>
      </c>
      <c r="C141" s="82">
        <v>0.41619212962962965</v>
      </c>
      <c r="D141" s="99">
        <v>4854.5</v>
      </c>
      <c r="E141" s="83" t="s">
        <v>16</v>
      </c>
    </row>
    <row r="142" spans="1:5">
      <c r="A142" s="80">
        <v>146</v>
      </c>
      <c r="B142" s="81">
        <v>33.244999999999997</v>
      </c>
      <c r="C142" s="82">
        <v>0.41619212962962965</v>
      </c>
      <c r="D142" s="99">
        <v>4853.7700000000004</v>
      </c>
      <c r="E142" s="83" t="s">
        <v>16</v>
      </c>
    </row>
    <row r="143" spans="1:5">
      <c r="A143" s="80">
        <v>146</v>
      </c>
      <c r="B143" s="81">
        <v>33.24</v>
      </c>
      <c r="C143" s="82">
        <v>0.41619212962962965</v>
      </c>
      <c r="D143" s="99">
        <v>4853.04</v>
      </c>
      <c r="E143" s="83" t="s">
        <v>16</v>
      </c>
    </row>
    <row r="144" spans="1:5">
      <c r="A144" s="80">
        <v>143</v>
      </c>
      <c r="B144" s="81">
        <v>33.130000000000003</v>
      </c>
      <c r="C144" s="82">
        <v>0.5116087962962963</v>
      </c>
      <c r="D144" s="99">
        <v>4737.59</v>
      </c>
      <c r="E144" s="83" t="s">
        <v>16</v>
      </c>
    </row>
    <row r="145" spans="1:5">
      <c r="A145" s="80">
        <v>137</v>
      </c>
      <c r="B145" s="81">
        <v>33.08</v>
      </c>
      <c r="C145" s="82">
        <v>0.38131944444444449</v>
      </c>
      <c r="D145" s="99">
        <v>4531.96</v>
      </c>
      <c r="E145" s="83" t="s">
        <v>16</v>
      </c>
    </row>
    <row r="146" spans="1:5">
      <c r="A146" s="80">
        <v>136</v>
      </c>
      <c r="B146" s="81">
        <v>33.25</v>
      </c>
      <c r="C146" s="82">
        <v>0.41619212962962965</v>
      </c>
      <c r="D146" s="99">
        <v>4522</v>
      </c>
      <c r="E146" s="83" t="s">
        <v>16</v>
      </c>
    </row>
    <row r="147" spans="1:5">
      <c r="A147" s="80">
        <v>136</v>
      </c>
      <c r="B147" s="81">
        <v>33.1</v>
      </c>
      <c r="C147" s="82">
        <v>0.38253472222222223</v>
      </c>
      <c r="D147" s="99">
        <v>4501.6000000000004</v>
      </c>
      <c r="E147" s="83" t="s">
        <v>16</v>
      </c>
    </row>
    <row r="148" spans="1:5">
      <c r="A148" s="80">
        <v>135</v>
      </c>
      <c r="B148" s="81">
        <v>33.034999999999997</v>
      </c>
      <c r="C148" s="82">
        <v>0.3934259259259259</v>
      </c>
      <c r="D148" s="99">
        <v>4459.7250000000004</v>
      </c>
      <c r="E148" s="83" t="s">
        <v>16</v>
      </c>
    </row>
    <row r="149" spans="1:5">
      <c r="A149" s="80">
        <v>135</v>
      </c>
      <c r="B149" s="81">
        <v>33.034999999999997</v>
      </c>
      <c r="C149" s="82">
        <v>0.3934259259259259</v>
      </c>
      <c r="D149" s="99">
        <v>4459.7250000000004</v>
      </c>
      <c r="E149" s="83" t="s">
        <v>16</v>
      </c>
    </row>
    <row r="150" spans="1:5">
      <c r="A150" s="80">
        <v>135</v>
      </c>
      <c r="B150" s="81">
        <v>33.034999999999997</v>
      </c>
      <c r="C150" s="82">
        <v>0.3934259259259259</v>
      </c>
      <c r="D150" s="99">
        <v>4459.7250000000004</v>
      </c>
      <c r="E150" s="83" t="s">
        <v>16</v>
      </c>
    </row>
    <row r="151" spans="1:5">
      <c r="A151" s="80">
        <v>135</v>
      </c>
      <c r="B151" s="81">
        <v>33.034999999999997</v>
      </c>
      <c r="C151" s="82">
        <v>0.3934259259259259</v>
      </c>
      <c r="D151" s="99">
        <v>4459.7250000000004</v>
      </c>
      <c r="E151" s="83" t="s">
        <v>16</v>
      </c>
    </row>
    <row r="152" spans="1:5">
      <c r="A152" s="80">
        <v>130</v>
      </c>
      <c r="B152" s="81">
        <v>33.130000000000003</v>
      </c>
      <c r="C152" s="82">
        <v>0.51076388888888891</v>
      </c>
      <c r="D152" s="99">
        <v>4306.8999999999996</v>
      </c>
      <c r="E152" s="83" t="s">
        <v>16</v>
      </c>
    </row>
    <row r="153" spans="1:5">
      <c r="A153" s="80">
        <v>129</v>
      </c>
      <c r="B153" s="81">
        <v>33.07</v>
      </c>
      <c r="C153" s="82">
        <v>0.3805439814814815</v>
      </c>
      <c r="D153" s="99">
        <v>4266.03</v>
      </c>
      <c r="E153" s="83" t="s">
        <v>16</v>
      </c>
    </row>
    <row r="154" spans="1:5">
      <c r="A154" s="80">
        <v>126</v>
      </c>
      <c r="B154" s="81">
        <v>33.1</v>
      </c>
      <c r="C154" s="82">
        <v>0.38255787037037042</v>
      </c>
      <c r="D154" s="99">
        <v>4170.6000000000004</v>
      </c>
      <c r="E154" s="83" t="s">
        <v>16</v>
      </c>
    </row>
    <row r="155" spans="1:5">
      <c r="A155" s="80">
        <v>125</v>
      </c>
      <c r="B155" s="81">
        <v>33.130000000000003</v>
      </c>
      <c r="C155" s="82">
        <v>0.5116087962962963</v>
      </c>
      <c r="D155" s="99">
        <v>4141.25</v>
      </c>
      <c r="E155" s="83" t="s">
        <v>16</v>
      </c>
    </row>
    <row r="156" spans="1:5">
      <c r="A156" s="80">
        <v>125</v>
      </c>
      <c r="B156" s="81">
        <v>33.130000000000003</v>
      </c>
      <c r="C156" s="82">
        <v>0.50767361111111109</v>
      </c>
      <c r="D156" s="99">
        <v>4141.25</v>
      </c>
      <c r="E156" s="83" t="s">
        <v>16</v>
      </c>
    </row>
    <row r="157" spans="1:5">
      <c r="A157" s="80">
        <v>125</v>
      </c>
      <c r="B157" s="81">
        <v>33.094999999999999</v>
      </c>
      <c r="C157" s="82">
        <v>0.38168981481481484</v>
      </c>
      <c r="D157" s="99">
        <v>4136.875</v>
      </c>
      <c r="E157" s="83" t="s">
        <v>16</v>
      </c>
    </row>
    <row r="158" spans="1:5">
      <c r="A158" s="80">
        <v>114</v>
      </c>
      <c r="B158" s="81">
        <v>33.1</v>
      </c>
      <c r="C158" s="82">
        <v>0.38168981481481484</v>
      </c>
      <c r="D158" s="99">
        <v>3773.4</v>
      </c>
      <c r="E158" s="83" t="s">
        <v>16</v>
      </c>
    </row>
    <row r="159" spans="1:5">
      <c r="A159" s="80">
        <v>111</v>
      </c>
      <c r="B159" s="81">
        <v>33.034999999999997</v>
      </c>
      <c r="C159" s="82">
        <v>0.3934259259259259</v>
      </c>
      <c r="D159" s="99">
        <v>3666.8850000000002</v>
      </c>
      <c r="E159" s="83" t="s">
        <v>16</v>
      </c>
    </row>
    <row r="160" spans="1:5">
      <c r="A160" s="80">
        <v>108</v>
      </c>
      <c r="B160" s="81">
        <v>33.130000000000003</v>
      </c>
      <c r="C160" s="82">
        <v>0.50767361111111109</v>
      </c>
      <c r="D160" s="99">
        <v>3578.04</v>
      </c>
      <c r="E160" s="83" t="s">
        <v>16</v>
      </c>
    </row>
    <row r="161" spans="1:5">
      <c r="A161" s="80">
        <v>107</v>
      </c>
      <c r="B161" s="81">
        <v>33.08</v>
      </c>
      <c r="C161" s="82">
        <v>0.38086805555555553</v>
      </c>
      <c r="D161" s="99">
        <v>3539.56</v>
      </c>
      <c r="E161" s="83" t="s">
        <v>16</v>
      </c>
    </row>
    <row r="162" spans="1:5">
      <c r="A162" s="80">
        <v>101</v>
      </c>
      <c r="B162" s="81">
        <v>33.1</v>
      </c>
      <c r="C162" s="82">
        <v>0.38187499999999996</v>
      </c>
      <c r="D162" s="99">
        <v>3343.1</v>
      </c>
      <c r="E162" s="83" t="s">
        <v>16</v>
      </c>
    </row>
    <row r="163" spans="1:5">
      <c r="A163" s="80">
        <v>95</v>
      </c>
      <c r="B163" s="81">
        <v>33.1</v>
      </c>
      <c r="C163" s="82">
        <v>0.38255787037037042</v>
      </c>
      <c r="D163" s="99">
        <v>3144.5</v>
      </c>
      <c r="E163" s="83" t="s">
        <v>16</v>
      </c>
    </row>
    <row r="164" spans="1:5">
      <c r="A164" s="80">
        <v>94</v>
      </c>
      <c r="B164" s="81">
        <v>33.1</v>
      </c>
      <c r="C164" s="82">
        <v>0.38187499999999996</v>
      </c>
      <c r="D164" s="99">
        <v>3111.4</v>
      </c>
      <c r="E164" s="83" t="s">
        <v>16</v>
      </c>
    </row>
    <row r="165" spans="1:5">
      <c r="A165" s="80">
        <v>92</v>
      </c>
      <c r="B165" s="81">
        <v>33.1</v>
      </c>
      <c r="C165" s="82">
        <v>0.38168981481481484</v>
      </c>
      <c r="D165" s="99">
        <v>3045.2</v>
      </c>
      <c r="E165" s="83" t="s">
        <v>16</v>
      </c>
    </row>
    <row r="166" spans="1:5">
      <c r="A166" s="80">
        <v>92</v>
      </c>
      <c r="B166" s="81">
        <v>33.094999999999999</v>
      </c>
      <c r="C166" s="82">
        <v>0.38168981481481484</v>
      </c>
      <c r="D166" s="99">
        <v>3044.74</v>
      </c>
      <c r="E166" s="83" t="s">
        <v>16</v>
      </c>
    </row>
    <row r="167" spans="1:5">
      <c r="A167" s="80">
        <v>91</v>
      </c>
      <c r="B167" s="81">
        <v>33.07</v>
      </c>
      <c r="C167" s="82">
        <v>0.3805439814814815</v>
      </c>
      <c r="D167" s="99">
        <v>3009.37</v>
      </c>
      <c r="E167" s="83" t="s">
        <v>16</v>
      </c>
    </row>
    <row r="168" spans="1:5">
      <c r="A168" s="80">
        <v>91</v>
      </c>
      <c r="B168" s="81">
        <v>33.075000000000003</v>
      </c>
      <c r="C168" s="82">
        <v>0.3805439814814815</v>
      </c>
      <c r="D168" s="99">
        <v>3009.8249999999998</v>
      </c>
      <c r="E168" s="83" t="s">
        <v>16</v>
      </c>
    </row>
    <row r="169" spans="1:5">
      <c r="A169" s="80">
        <v>90</v>
      </c>
      <c r="B169" s="81">
        <v>33.24</v>
      </c>
      <c r="C169" s="82">
        <v>0.41619212962962965</v>
      </c>
      <c r="D169" s="99">
        <v>2991.6</v>
      </c>
      <c r="E169" s="83" t="s">
        <v>16</v>
      </c>
    </row>
    <row r="170" spans="1:5">
      <c r="A170" s="80">
        <v>90</v>
      </c>
      <c r="B170" s="81">
        <v>33.08</v>
      </c>
      <c r="C170" s="82">
        <v>0.3805439814814815</v>
      </c>
      <c r="D170" s="99">
        <v>2977.2</v>
      </c>
      <c r="E170" s="83" t="s">
        <v>16</v>
      </c>
    </row>
    <row r="171" spans="1:5">
      <c r="A171" s="80">
        <v>89</v>
      </c>
      <c r="B171" s="81">
        <v>33.25</v>
      </c>
      <c r="C171" s="82">
        <v>0.41619212962962965</v>
      </c>
      <c r="D171" s="99">
        <v>2959.25</v>
      </c>
      <c r="E171" s="83" t="s">
        <v>16</v>
      </c>
    </row>
    <row r="172" spans="1:5">
      <c r="A172" s="80">
        <v>89</v>
      </c>
      <c r="B172" s="81">
        <v>33.244999999999997</v>
      </c>
      <c r="C172" s="82">
        <v>0.41619212962962965</v>
      </c>
      <c r="D172" s="99">
        <v>2958.8049999999998</v>
      </c>
      <c r="E172" s="83" t="s">
        <v>16</v>
      </c>
    </row>
    <row r="173" spans="1:5">
      <c r="A173" s="80">
        <v>89</v>
      </c>
      <c r="B173" s="81">
        <v>33.08</v>
      </c>
      <c r="C173" s="82">
        <v>0.38086805555555553</v>
      </c>
      <c r="D173" s="99">
        <v>2944.12</v>
      </c>
      <c r="E173" s="83" t="s">
        <v>16</v>
      </c>
    </row>
    <row r="174" spans="1:5">
      <c r="A174" s="80">
        <v>87</v>
      </c>
      <c r="B174" s="81">
        <v>33.244999999999997</v>
      </c>
      <c r="C174" s="82">
        <v>0.41619212962962965</v>
      </c>
      <c r="D174" s="99">
        <v>2892.3150000000001</v>
      </c>
      <c r="E174" s="83" t="s">
        <v>16</v>
      </c>
    </row>
    <row r="175" spans="1:5">
      <c r="A175" s="80">
        <v>87</v>
      </c>
      <c r="B175" s="81">
        <v>33.1</v>
      </c>
      <c r="C175" s="82">
        <v>0.38187499999999996</v>
      </c>
      <c r="D175" s="99">
        <v>2879.7</v>
      </c>
      <c r="E175" s="83" t="s">
        <v>16</v>
      </c>
    </row>
    <row r="176" spans="1:5">
      <c r="A176" s="80">
        <v>87</v>
      </c>
      <c r="B176" s="81">
        <v>33.08</v>
      </c>
      <c r="C176" s="82">
        <v>0.3805439814814815</v>
      </c>
      <c r="D176" s="99">
        <v>2877.96</v>
      </c>
      <c r="E176" s="83" t="s">
        <v>16</v>
      </c>
    </row>
    <row r="177" spans="1:5">
      <c r="A177" s="80">
        <v>80</v>
      </c>
      <c r="B177" s="81">
        <v>33.1</v>
      </c>
      <c r="C177" s="82">
        <v>0.38253472222222223</v>
      </c>
      <c r="D177" s="99">
        <v>2648</v>
      </c>
      <c r="E177" s="83" t="s">
        <v>16</v>
      </c>
    </row>
    <row r="178" spans="1:5">
      <c r="A178" s="80">
        <v>67</v>
      </c>
      <c r="B178" s="81">
        <v>33.1</v>
      </c>
      <c r="C178" s="82">
        <v>0.38168981481481484</v>
      </c>
      <c r="D178" s="99">
        <v>2217.6999999999998</v>
      </c>
      <c r="E178" s="83" t="s">
        <v>16</v>
      </c>
    </row>
    <row r="179" spans="1:5">
      <c r="A179" s="80">
        <v>66</v>
      </c>
      <c r="B179" s="81">
        <v>33.034999999999997</v>
      </c>
      <c r="C179" s="82">
        <v>0.3934259259259259</v>
      </c>
      <c r="D179" s="99">
        <v>2180.31</v>
      </c>
      <c r="E179" s="83" t="s">
        <v>16</v>
      </c>
    </row>
    <row r="180" spans="1:5">
      <c r="A180" s="80">
        <v>63</v>
      </c>
      <c r="B180" s="81">
        <v>33.130000000000003</v>
      </c>
      <c r="C180" s="82">
        <v>0.51151620370370365</v>
      </c>
      <c r="D180" s="99">
        <v>2087.19</v>
      </c>
      <c r="E180" s="83" t="s">
        <v>16</v>
      </c>
    </row>
    <row r="181" spans="1:5">
      <c r="A181" s="80">
        <v>60</v>
      </c>
      <c r="B181" s="81">
        <v>33.130000000000003</v>
      </c>
      <c r="C181" s="82">
        <v>0.50767361111111109</v>
      </c>
      <c r="D181" s="99">
        <v>1987.8</v>
      </c>
      <c r="E181" s="83" t="s">
        <v>16</v>
      </c>
    </row>
    <row r="182" spans="1:5">
      <c r="A182" s="80">
        <v>57</v>
      </c>
      <c r="B182" s="81">
        <v>33.24</v>
      </c>
      <c r="C182" s="82">
        <v>0.41619212962962965</v>
      </c>
      <c r="D182" s="99">
        <v>1894.68</v>
      </c>
      <c r="E182" s="83" t="s">
        <v>16</v>
      </c>
    </row>
    <row r="183" spans="1:5">
      <c r="A183" s="80">
        <v>52</v>
      </c>
      <c r="B183" s="81">
        <v>33.25</v>
      </c>
      <c r="C183" s="82">
        <v>0.41619212962962965</v>
      </c>
      <c r="D183" s="99">
        <v>1729</v>
      </c>
      <c r="E183" s="83" t="s">
        <v>16</v>
      </c>
    </row>
    <row r="184" spans="1:5">
      <c r="A184" s="80">
        <v>51</v>
      </c>
      <c r="B184" s="81">
        <v>33.08</v>
      </c>
      <c r="C184" s="82">
        <v>0.38131944444444449</v>
      </c>
      <c r="D184" s="99">
        <v>1687.08</v>
      </c>
      <c r="E184" s="83" t="s">
        <v>16</v>
      </c>
    </row>
    <row r="185" spans="1:5">
      <c r="A185" s="80">
        <v>49</v>
      </c>
      <c r="B185" s="81">
        <v>33.1</v>
      </c>
      <c r="C185" s="82">
        <v>0.38168981481481484</v>
      </c>
      <c r="D185" s="99">
        <v>1621.9</v>
      </c>
      <c r="E185" s="83" t="s">
        <v>16</v>
      </c>
    </row>
    <row r="186" spans="1:5">
      <c r="A186" s="80">
        <v>46</v>
      </c>
      <c r="B186" s="81">
        <v>33.1</v>
      </c>
      <c r="C186" s="82">
        <v>0.38253472222222223</v>
      </c>
      <c r="D186" s="99">
        <v>1522.6</v>
      </c>
      <c r="E186" s="83" t="s">
        <v>16</v>
      </c>
    </row>
    <row r="187" spans="1:5">
      <c r="A187" s="80">
        <v>42</v>
      </c>
      <c r="B187" s="81">
        <v>33.08</v>
      </c>
      <c r="C187" s="82">
        <v>0.38086805555555553</v>
      </c>
      <c r="D187" s="99">
        <v>1389.36</v>
      </c>
      <c r="E187" s="83" t="s">
        <v>16</v>
      </c>
    </row>
    <row r="188" spans="1:5">
      <c r="A188" s="80">
        <v>41</v>
      </c>
      <c r="B188" s="81">
        <v>33.1</v>
      </c>
      <c r="C188" s="82">
        <v>0.38187499999999996</v>
      </c>
      <c r="D188" s="99">
        <v>1357.1</v>
      </c>
      <c r="E188" s="83" t="s">
        <v>16</v>
      </c>
    </row>
    <row r="189" spans="1:5">
      <c r="A189" s="80">
        <v>37</v>
      </c>
      <c r="B189" s="81">
        <v>33.1</v>
      </c>
      <c r="C189" s="82">
        <v>0.38187499999999996</v>
      </c>
      <c r="D189" s="99">
        <v>1224.7</v>
      </c>
      <c r="E189" s="83" t="s">
        <v>16</v>
      </c>
    </row>
    <row r="190" spans="1:5">
      <c r="A190" s="80">
        <v>36</v>
      </c>
      <c r="B190" s="81">
        <v>33.08</v>
      </c>
      <c r="C190" s="82">
        <v>0.38086805555555553</v>
      </c>
      <c r="D190" s="99">
        <v>1190.8800000000001</v>
      </c>
      <c r="E190" s="83" t="s">
        <v>16</v>
      </c>
    </row>
    <row r="191" spans="1:5">
      <c r="A191" s="80">
        <v>33</v>
      </c>
      <c r="B191" s="81">
        <v>33.1</v>
      </c>
      <c r="C191" s="82">
        <v>0.38255787037037042</v>
      </c>
      <c r="D191" s="99">
        <v>1092.3</v>
      </c>
      <c r="E191" s="83" t="s">
        <v>16</v>
      </c>
    </row>
    <row r="192" spans="1:5">
      <c r="A192" s="80">
        <v>21</v>
      </c>
      <c r="B192" s="81">
        <v>33.08</v>
      </c>
      <c r="C192" s="82">
        <v>0.38055555555555554</v>
      </c>
      <c r="D192" s="99">
        <v>694.68</v>
      </c>
      <c r="E192" s="83" t="s">
        <v>16</v>
      </c>
    </row>
    <row r="193" spans="1:5">
      <c r="A193" s="80">
        <v>19</v>
      </c>
      <c r="B193" s="81">
        <v>33.08</v>
      </c>
      <c r="C193" s="82">
        <v>0.38131944444444449</v>
      </c>
      <c r="D193" s="99">
        <v>628.52</v>
      </c>
      <c r="E193" s="83" t="s">
        <v>16</v>
      </c>
    </row>
    <row r="194" spans="1:5">
      <c r="A194" s="80">
        <v>4</v>
      </c>
      <c r="B194" s="81">
        <v>33.1</v>
      </c>
      <c r="C194" s="82">
        <v>0.38187499999999996</v>
      </c>
      <c r="D194" s="99">
        <v>132.4</v>
      </c>
      <c r="E194" s="83" t="s">
        <v>16</v>
      </c>
    </row>
    <row r="195" spans="1:5">
      <c r="A195" s="80">
        <v>3</v>
      </c>
      <c r="B195" s="81">
        <v>33.1</v>
      </c>
      <c r="C195" s="82">
        <v>0.38187499999999996</v>
      </c>
      <c r="D195" s="99">
        <v>99.3</v>
      </c>
      <c r="E195" s="83" t="s">
        <v>16</v>
      </c>
    </row>
    <row r="196" spans="1:5">
      <c r="A196" s="80"/>
      <c r="B196" s="81"/>
      <c r="C196" s="82"/>
      <c r="D196" s="99"/>
      <c r="E196" s="83"/>
    </row>
    <row r="197" spans="1:5">
      <c r="A197" s="80"/>
      <c r="B197" s="81"/>
      <c r="C197" s="82"/>
      <c r="D197" s="99"/>
      <c r="E197" s="83"/>
    </row>
    <row r="198" spans="1:5">
      <c r="A198" s="80"/>
      <c r="B198" s="81"/>
      <c r="C198" s="82"/>
      <c r="D198" s="99"/>
      <c r="E198" s="83"/>
    </row>
    <row r="199" spans="1:5">
      <c r="A199" s="80"/>
      <c r="B199" s="81"/>
      <c r="C199" s="82"/>
      <c r="D199" s="99"/>
      <c r="E199" s="83"/>
    </row>
    <row r="200" spans="1:5">
      <c r="A200" s="80"/>
      <c r="B200" s="81"/>
      <c r="C200" s="82"/>
      <c r="D200" s="99"/>
      <c r="E200" s="83"/>
    </row>
    <row r="201" spans="1:5">
      <c r="A201" s="80"/>
      <c r="B201" s="81"/>
      <c r="C201" s="82"/>
      <c r="D201" s="99"/>
      <c r="E201" s="83"/>
    </row>
    <row r="202" spans="1:5">
      <c r="A202" s="80"/>
      <c r="B202" s="81"/>
      <c r="C202" s="82"/>
      <c r="D202" s="99"/>
      <c r="E202" s="83"/>
    </row>
    <row r="203" spans="1:5">
      <c r="A203" s="80"/>
      <c r="B203" s="81"/>
      <c r="C203" s="82"/>
      <c r="D203" s="99"/>
      <c r="E203" s="83"/>
    </row>
    <row r="204" spans="1:5">
      <c r="A204" s="80"/>
      <c r="B204" s="81"/>
      <c r="C204" s="82"/>
      <c r="D204" s="99"/>
      <c r="E204" s="83"/>
    </row>
    <row r="205" spans="1:5">
      <c r="A205" s="80"/>
      <c r="B205" s="81"/>
      <c r="C205" s="82"/>
      <c r="D205" s="99"/>
      <c r="E205" s="83"/>
    </row>
    <row r="206" spans="1:5">
      <c r="A206" s="80"/>
      <c r="B206" s="81"/>
      <c r="C206" s="82"/>
      <c r="D206" s="99"/>
      <c r="E206" s="83"/>
    </row>
    <row r="207" spans="1:5">
      <c r="A207" s="80"/>
      <c r="B207" s="81"/>
      <c r="C207" s="82"/>
      <c r="D207" s="99"/>
      <c r="E207" s="83"/>
    </row>
    <row r="208" spans="1:5">
      <c r="A208" s="80"/>
      <c r="B208" s="81"/>
      <c r="C208" s="82"/>
      <c r="D208" s="99"/>
      <c r="E208" s="83"/>
    </row>
    <row r="209" spans="1:5">
      <c r="A209" s="80"/>
      <c r="B209" s="81"/>
      <c r="C209" s="82"/>
      <c r="D209" s="99"/>
      <c r="E209" s="83"/>
    </row>
    <row r="210" spans="1:5">
      <c r="A210" s="80"/>
      <c r="B210" s="81"/>
      <c r="C210" s="82"/>
      <c r="D210" s="99"/>
      <c r="E210" s="83"/>
    </row>
    <row r="211" spans="1:5">
      <c r="A211" s="80"/>
      <c r="B211" s="81"/>
      <c r="C211" s="82"/>
      <c r="D211" s="99"/>
      <c r="E211" s="83"/>
    </row>
    <row r="212" spans="1:5">
      <c r="A212" s="80"/>
      <c r="B212" s="81"/>
      <c r="C212" s="82"/>
      <c r="D212" s="99"/>
      <c r="E212" s="83"/>
    </row>
    <row r="213" spans="1:5">
      <c r="A213" s="80"/>
      <c r="B213" s="81"/>
      <c r="C213" s="82"/>
      <c r="D213" s="99"/>
      <c r="E213" s="83"/>
    </row>
    <row r="214" spans="1:5">
      <c r="A214" s="80"/>
      <c r="B214" s="81"/>
      <c r="C214" s="82"/>
      <c r="D214" s="99"/>
      <c r="E214" s="83"/>
    </row>
    <row r="215" spans="1:5">
      <c r="A215" s="80"/>
      <c r="B215" s="81"/>
      <c r="C215" s="82"/>
      <c r="D215" s="99"/>
      <c r="E215" s="83"/>
    </row>
    <row r="216" spans="1:5">
      <c r="A216" s="80"/>
      <c r="B216" s="81"/>
      <c r="C216" s="82"/>
      <c r="D216" s="99"/>
      <c r="E216" s="83"/>
    </row>
    <row r="217" spans="1:5">
      <c r="A217" s="80"/>
      <c r="B217" s="81"/>
      <c r="C217" s="82"/>
      <c r="D217" s="99"/>
      <c r="E217" s="83"/>
    </row>
    <row r="218" spans="1:5">
      <c r="A218" s="80"/>
      <c r="B218" s="81"/>
      <c r="C218" s="82"/>
      <c r="D218" s="99"/>
      <c r="E218" s="83"/>
    </row>
    <row r="219" spans="1:5">
      <c r="A219" s="80"/>
      <c r="B219" s="81"/>
      <c r="C219" s="82"/>
      <c r="D219" s="99"/>
      <c r="E219" s="83"/>
    </row>
    <row r="220" spans="1:5">
      <c r="A220" s="80"/>
      <c r="B220" s="81"/>
      <c r="C220" s="82"/>
      <c r="D220" s="99"/>
      <c r="E220" s="83"/>
    </row>
    <row r="221" spans="1:5">
      <c r="A221" s="80"/>
      <c r="B221" s="81"/>
      <c r="C221" s="82"/>
      <c r="D221" s="99"/>
      <c r="E221" s="83"/>
    </row>
    <row r="222" spans="1:5">
      <c r="A222" s="80"/>
      <c r="B222" s="81"/>
      <c r="C222" s="82"/>
      <c r="D222" s="99"/>
      <c r="E222" s="83"/>
    </row>
    <row r="223" spans="1:5">
      <c r="A223" s="80"/>
      <c r="B223" s="81"/>
      <c r="C223" s="82"/>
      <c r="D223" s="99"/>
      <c r="E223" s="83"/>
    </row>
    <row r="224" spans="1:5">
      <c r="A224" s="80"/>
      <c r="B224" s="81"/>
      <c r="C224" s="82"/>
      <c r="D224" s="99"/>
      <c r="E224" s="83"/>
    </row>
    <row r="225" spans="1:5">
      <c r="A225" s="80"/>
      <c r="B225" s="81"/>
      <c r="C225" s="82"/>
      <c r="D225" s="99"/>
      <c r="E225" s="83"/>
    </row>
    <row r="226" spans="1:5">
      <c r="A226" s="80"/>
      <c r="B226" s="81"/>
      <c r="C226" s="82"/>
      <c r="D226" s="99"/>
      <c r="E226" s="83"/>
    </row>
    <row r="227" spans="1:5">
      <c r="A227" s="80"/>
      <c r="B227" s="81"/>
      <c r="C227" s="82"/>
      <c r="D227" s="99"/>
      <c r="E227" s="83"/>
    </row>
    <row r="228" spans="1:5">
      <c r="A228" s="80"/>
      <c r="B228" s="81"/>
      <c r="C228" s="82"/>
      <c r="D228" s="99"/>
      <c r="E228" s="83"/>
    </row>
    <row r="229" spans="1:5">
      <c r="A229" s="80"/>
      <c r="B229" s="81"/>
      <c r="C229" s="82"/>
      <c r="D229" s="99"/>
      <c r="E229" s="83"/>
    </row>
    <row r="230" spans="1:5">
      <c r="A230" s="80"/>
      <c r="B230" s="81"/>
      <c r="C230" s="82"/>
      <c r="D230" s="99"/>
      <c r="E230" s="83"/>
    </row>
    <row r="231" spans="1:5">
      <c r="A231" s="80"/>
      <c r="B231" s="81"/>
      <c r="C231" s="82"/>
      <c r="D231" s="99"/>
      <c r="E231" s="83"/>
    </row>
    <row r="232" spans="1:5">
      <c r="A232" s="80"/>
      <c r="B232" s="81"/>
      <c r="C232" s="82"/>
      <c r="D232" s="99"/>
      <c r="E232" s="83"/>
    </row>
    <row r="233" spans="1:5">
      <c r="A233" s="80"/>
      <c r="B233" s="81"/>
      <c r="C233" s="82"/>
      <c r="D233" s="99"/>
      <c r="E233" s="83"/>
    </row>
    <row r="234" spans="1:5">
      <c r="A234" s="80"/>
      <c r="B234" s="81"/>
      <c r="C234" s="82"/>
      <c r="D234" s="99"/>
      <c r="E234" s="83"/>
    </row>
    <row r="235" spans="1:5">
      <c r="A235" s="80"/>
      <c r="B235" s="81"/>
      <c r="C235" s="82"/>
      <c r="D235" s="99"/>
      <c r="E235" s="83"/>
    </row>
    <row r="236" spans="1:5">
      <c r="A236" s="80"/>
      <c r="B236" s="81"/>
      <c r="C236" s="82"/>
      <c r="D236" s="99"/>
      <c r="E236" s="83"/>
    </row>
    <row r="237" spans="1:5">
      <c r="A237" s="80"/>
      <c r="B237" s="81"/>
      <c r="C237" s="82"/>
      <c r="D237" s="99"/>
      <c r="E237" s="83"/>
    </row>
    <row r="238" spans="1:5">
      <c r="A238" s="80"/>
      <c r="B238" s="81"/>
      <c r="C238" s="82"/>
      <c r="D238" s="99"/>
      <c r="E238" s="83"/>
    </row>
    <row r="239" spans="1:5">
      <c r="A239" s="80"/>
      <c r="B239" s="81"/>
      <c r="C239" s="82"/>
      <c r="D239" s="99"/>
      <c r="E239" s="83"/>
    </row>
    <row r="240" spans="1:5">
      <c r="A240" s="80"/>
      <c r="B240" s="81"/>
      <c r="C240" s="82"/>
      <c r="D240" s="99"/>
      <c r="E240" s="83"/>
    </row>
    <row r="241" spans="1:5">
      <c r="A241" s="80"/>
      <c r="B241" s="81"/>
      <c r="C241" s="82"/>
      <c r="D241" s="99"/>
      <c r="E241" s="83"/>
    </row>
    <row r="242" spans="1:5">
      <c r="A242" s="80"/>
      <c r="B242" s="81"/>
      <c r="C242" s="82"/>
      <c r="D242" s="99"/>
      <c r="E242" s="83"/>
    </row>
    <row r="243" spans="1:5">
      <c r="A243" s="80"/>
      <c r="B243" s="81"/>
      <c r="C243" s="82"/>
      <c r="D243" s="99"/>
      <c r="E243" s="83"/>
    </row>
    <row r="244" spans="1:5">
      <c r="A244" s="80"/>
      <c r="B244" s="81"/>
      <c r="C244" s="82"/>
      <c r="D244" s="99"/>
      <c r="E244" s="83"/>
    </row>
    <row r="245" spans="1:5">
      <c r="A245" s="80"/>
      <c r="B245" s="81"/>
      <c r="C245" s="82"/>
      <c r="D245" s="99"/>
      <c r="E245" s="83"/>
    </row>
    <row r="246" spans="1:5">
      <c r="A246" s="80"/>
      <c r="B246" s="81"/>
      <c r="C246" s="82"/>
      <c r="D246" s="99"/>
      <c r="E246" s="83"/>
    </row>
    <row r="247" spans="1:5">
      <c r="A247" s="80"/>
      <c r="B247" s="81"/>
      <c r="C247" s="82"/>
      <c r="D247" s="99"/>
      <c r="E247" s="83"/>
    </row>
    <row r="248" spans="1:5">
      <c r="A248" s="80"/>
      <c r="B248" s="81"/>
      <c r="C248" s="82"/>
      <c r="D248" s="99"/>
      <c r="E248" s="83"/>
    </row>
    <row r="249" spans="1:5">
      <c r="A249" s="80"/>
      <c r="B249" s="81"/>
      <c r="C249" s="82"/>
      <c r="D249" s="99"/>
      <c r="E249" s="83"/>
    </row>
    <row r="250" spans="1:5">
      <c r="A250" s="80"/>
      <c r="B250" s="81"/>
      <c r="C250" s="82"/>
      <c r="D250" s="99"/>
      <c r="E250" s="83"/>
    </row>
    <row r="251" spans="1:5">
      <c r="A251" s="80"/>
      <c r="B251" s="81"/>
      <c r="C251" s="82"/>
      <c r="D251" s="99"/>
      <c r="E251" s="83"/>
    </row>
    <row r="252" spans="1:5">
      <c r="A252" s="80"/>
      <c r="B252" s="81"/>
      <c r="C252" s="82"/>
      <c r="D252" s="99"/>
      <c r="E252" s="83"/>
    </row>
    <row r="253" spans="1:5">
      <c r="A253" s="80"/>
      <c r="B253" s="81"/>
      <c r="C253" s="82"/>
      <c r="D253" s="99"/>
      <c r="E253" s="83"/>
    </row>
    <row r="254" spans="1:5">
      <c r="A254" s="80"/>
      <c r="B254" s="81"/>
      <c r="C254" s="82"/>
      <c r="D254" s="99"/>
      <c r="E254" s="83"/>
    </row>
    <row r="255" spans="1:5">
      <c r="A255" s="80"/>
      <c r="B255" s="81"/>
      <c r="C255" s="82"/>
      <c r="D255" s="99"/>
      <c r="E255" s="83"/>
    </row>
    <row r="256" spans="1:5">
      <c r="A256" s="80"/>
      <c r="B256" s="81"/>
      <c r="C256" s="82"/>
      <c r="D256" s="99"/>
      <c r="E256" s="83"/>
    </row>
    <row r="257" spans="1:5">
      <c r="A257" s="80"/>
      <c r="B257" s="81"/>
      <c r="C257" s="82"/>
      <c r="D257" s="99"/>
      <c r="E257" s="83"/>
    </row>
    <row r="258" spans="1:5">
      <c r="A258" s="80"/>
      <c r="B258" s="81"/>
      <c r="C258" s="82"/>
      <c r="D258" s="99"/>
      <c r="E258" s="83"/>
    </row>
    <row r="259" spans="1:5">
      <c r="A259" s="80"/>
      <c r="B259" s="81"/>
      <c r="C259" s="82"/>
      <c r="D259" s="99"/>
      <c r="E259" s="83"/>
    </row>
    <row r="260" spans="1:5">
      <c r="A260" s="80"/>
      <c r="B260" s="81"/>
      <c r="C260" s="82"/>
      <c r="D260" s="99"/>
      <c r="E260" s="83"/>
    </row>
    <row r="261" spans="1:5">
      <c r="A261" s="80"/>
      <c r="B261" s="81"/>
      <c r="C261" s="82"/>
      <c r="D261" s="99"/>
      <c r="E261" s="83"/>
    </row>
    <row r="262" spans="1:5">
      <c r="A262" s="80"/>
      <c r="B262" s="81"/>
      <c r="C262" s="82"/>
      <c r="D262" s="99"/>
      <c r="E262" s="83"/>
    </row>
    <row r="263" spans="1:5">
      <c r="A263" s="80"/>
      <c r="B263" s="81"/>
      <c r="C263" s="82"/>
      <c r="D263" s="99"/>
      <c r="E263" s="83"/>
    </row>
    <row r="264" spans="1:5">
      <c r="A264" s="80"/>
      <c r="B264" s="81"/>
      <c r="C264" s="82"/>
      <c r="D264" s="99"/>
      <c r="E264" s="83"/>
    </row>
    <row r="265" spans="1:5">
      <c r="A265" s="80"/>
      <c r="B265" s="81"/>
      <c r="C265" s="82"/>
      <c r="D265" s="99"/>
      <c r="E265" s="83"/>
    </row>
    <row r="266" spans="1:5">
      <c r="A266" s="80"/>
      <c r="B266" s="81"/>
      <c r="C266" s="82"/>
      <c r="D266" s="99"/>
      <c r="E266" s="83"/>
    </row>
    <row r="267" spans="1:5">
      <c r="A267" s="80"/>
      <c r="B267" s="81"/>
      <c r="C267" s="82"/>
      <c r="D267" s="99"/>
      <c r="E267" s="83"/>
    </row>
    <row r="268" spans="1:5">
      <c r="A268" s="80"/>
      <c r="B268" s="81"/>
      <c r="C268" s="82"/>
      <c r="D268" s="99"/>
      <c r="E268" s="83"/>
    </row>
    <row r="269" spans="1:5">
      <c r="A269" s="80"/>
      <c r="B269" s="81"/>
      <c r="C269" s="82"/>
      <c r="D269" s="99"/>
      <c r="E269" s="83"/>
    </row>
    <row r="270" spans="1:5">
      <c r="A270" s="80"/>
      <c r="B270" s="81"/>
      <c r="C270" s="82"/>
      <c r="D270" s="99"/>
      <c r="E270" s="83"/>
    </row>
    <row r="271" spans="1:5">
      <c r="A271" s="80"/>
      <c r="B271" s="81"/>
      <c r="C271" s="82"/>
      <c r="D271" s="99"/>
      <c r="E271" s="83"/>
    </row>
    <row r="272" spans="1:5">
      <c r="A272" s="80"/>
      <c r="B272" s="81"/>
      <c r="C272" s="82"/>
      <c r="D272" s="99"/>
      <c r="E272" s="83"/>
    </row>
    <row r="273" spans="1:5">
      <c r="A273" s="80"/>
      <c r="B273" s="81"/>
      <c r="C273" s="82"/>
      <c r="D273" s="99"/>
      <c r="E273" s="83"/>
    </row>
    <row r="274" spans="1:5">
      <c r="A274" s="80"/>
      <c r="B274" s="81"/>
      <c r="C274" s="82"/>
      <c r="D274" s="99"/>
      <c r="E274" s="83"/>
    </row>
    <row r="275" spans="1:5">
      <c r="A275" s="80"/>
      <c r="B275" s="81"/>
      <c r="C275" s="82"/>
      <c r="D275" s="99"/>
      <c r="E275" s="83"/>
    </row>
    <row r="276" spans="1:5">
      <c r="A276" s="80"/>
      <c r="B276" s="81"/>
      <c r="C276" s="82"/>
      <c r="D276" s="99"/>
      <c r="E276" s="83"/>
    </row>
    <row r="277" spans="1:5">
      <c r="A277" s="80"/>
      <c r="B277" s="81"/>
      <c r="C277" s="82"/>
      <c r="D277" s="99"/>
      <c r="E277" s="83"/>
    </row>
    <row r="278" spans="1:5">
      <c r="A278" s="80"/>
      <c r="B278" s="81"/>
      <c r="C278" s="82"/>
      <c r="D278" s="99"/>
      <c r="E278" s="83"/>
    </row>
    <row r="279" spans="1:5">
      <c r="A279" s="80"/>
      <c r="B279" s="81"/>
      <c r="C279" s="82"/>
      <c r="D279" s="99"/>
      <c r="E279" s="83"/>
    </row>
    <row r="280" spans="1:5">
      <c r="A280" s="80"/>
      <c r="B280" s="81"/>
      <c r="C280" s="82"/>
      <c r="D280" s="99"/>
      <c r="E280" s="83"/>
    </row>
    <row r="281" spans="1:5">
      <c r="A281" s="80"/>
      <c r="B281" s="81"/>
      <c r="C281" s="82"/>
      <c r="D281" s="99"/>
      <c r="E281" s="83"/>
    </row>
    <row r="282" spans="1:5">
      <c r="A282" s="80"/>
      <c r="B282" s="81"/>
      <c r="C282" s="82"/>
      <c r="D282" s="99"/>
      <c r="E282" s="83"/>
    </row>
    <row r="283" spans="1:5">
      <c r="A283" s="80"/>
      <c r="B283" s="81"/>
      <c r="C283" s="82"/>
      <c r="D283" s="99"/>
      <c r="E283" s="83"/>
    </row>
    <row r="284" spans="1:5">
      <c r="A284" s="80"/>
      <c r="B284" s="81"/>
      <c r="C284" s="82"/>
      <c r="D284" s="99"/>
      <c r="E284" s="83"/>
    </row>
    <row r="285" spans="1:5">
      <c r="A285" s="80"/>
      <c r="B285" s="81"/>
      <c r="C285" s="82"/>
      <c r="D285" s="99"/>
      <c r="E285" s="83"/>
    </row>
    <row r="286" spans="1:5">
      <c r="A286" s="80"/>
      <c r="B286" s="81"/>
      <c r="C286" s="82"/>
      <c r="D286" s="99"/>
      <c r="E286" s="83"/>
    </row>
    <row r="287" spans="1:5">
      <c r="A287" s="80"/>
      <c r="B287" s="81"/>
      <c r="C287" s="82"/>
      <c r="D287" s="99"/>
      <c r="E287" s="83"/>
    </row>
    <row r="288" spans="1:5">
      <c r="A288" s="80"/>
      <c r="B288" s="81"/>
      <c r="C288" s="82"/>
      <c r="D288" s="99"/>
      <c r="E288" s="83"/>
    </row>
    <row r="289" spans="1:5">
      <c r="A289" s="80"/>
      <c r="B289" s="81"/>
      <c r="C289" s="82"/>
      <c r="D289" s="99"/>
      <c r="E289" s="83"/>
    </row>
    <row r="290" spans="1:5">
      <c r="A290" s="80"/>
      <c r="B290" s="81"/>
      <c r="C290" s="82"/>
      <c r="D290" s="99"/>
      <c r="E290" s="83"/>
    </row>
    <row r="291" spans="1:5">
      <c r="A291" s="80"/>
      <c r="B291" s="81"/>
      <c r="C291" s="82"/>
      <c r="D291" s="99"/>
      <c r="E291" s="83"/>
    </row>
    <row r="292" spans="1:5">
      <c r="A292" s="80"/>
      <c r="B292" s="81"/>
      <c r="C292" s="82"/>
      <c r="D292" s="99"/>
      <c r="E292" s="83"/>
    </row>
    <row r="293" spans="1:5">
      <c r="A293" s="80"/>
      <c r="B293" s="81"/>
      <c r="C293" s="82"/>
      <c r="D293" s="99"/>
      <c r="E293" s="83"/>
    </row>
    <row r="294" spans="1:5">
      <c r="A294" s="80"/>
      <c r="B294" s="81"/>
      <c r="C294" s="82"/>
      <c r="D294" s="99"/>
      <c r="E294" s="83"/>
    </row>
    <row r="295" spans="1:5">
      <c r="A295" s="80"/>
      <c r="B295" s="81"/>
      <c r="C295" s="82"/>
      <c r="D295" s="99"/>
      <c r="E295" s="83"/>
    </row>
    <row r="296" spans="1:5">
      <c r="A296" s="80"/>
      <c r="B296" s="81"/>
      <c r="C296" s="82"/>
      <c r="D296" s="99"/>
      <c r="E296" s="83"/>
    </row>
    <row r="297" spans="1:5">
      <c r="A297" s="80"/>
      <c r="B297" s="81"/>
      <c r="C297" s="82"/>
      <c r="D297" s="99"/>
      <c r="E297" s="83"/>
    </row>
    <row r="298" spans="1:5">
      <c r="A298" s="80"/>
      <c r="B298" s="81"/>
      <c r="C298" s="82"/>
      <c r="D298" s="99"/>
      <c r="E298" s="83"/>
    </row>
    <row r="299" spans="1:5">
      <c r="A299" s="80"/>
      <c r="B299" s="81"/>
      <c r="C299" s="82"/>
      <c r="D299" s="99"/>
      <c r="E299" s="83"/>
    </row>
    <row r="300" spans="1:5">
      <c r="A300" s="80"/>
      <c r="B300" s="81"/>
      <c r="C300" s="82"/>
      <c r="D300" s="99"/>
      <c r="E300" s="83"/>
    </row>
    <row r="301" spans="1:5">
      <c r="A301" s="80"/>
      <c r="B301" s="81"/>
      <c r="C301" s="82"/>
      <c r="D301" s="99"/>
      <c r="E301" s="83"/>
    </row>
    <row r="302" spans="1:5">
      <c r="A302" s="80"/>
      <c r="B302" s="81"/>
      <c r="C302" s="82"/>
      <c r="D302" s="99"/>
      <c r="E302" s="83"/>
    </row>
    <row r="303" spans="1:5">
      <c r="A303" s="80"/>
      <c r="B303" s="81"/>
      <c r="C303" s="82"/>
      <c r="D303" s="99"/>
      <c r="E303" s="83"/>
    </row>
    <row r="304" spans="1:5">
      <c r="A304" s="80"/>
      <c r="B304" s="81"/>
      <c r="C304" s="82"/>
      <c r="D304" s="99"/>
      <c r="E304" s="83"/>
    </row>
    <row r="305" spans="1:5">
      <c r="A305" s="80"/>
      <c r="B305" s="81"/>
      <c r="C305" s="82"/>
      <c r="D305" s="99"/>
      <c r="E305" s="83"/>
    </row>
    <row r="306" spans="1:5">
      <c r="A306" s="80"/>
      <c r="B306" s="81"/>
      <c r="C306" s="82"/>
      <c r="D306" s="99"/>
      <c r="E306" s="83"/>
    </row>
    <row r="307" spans="1:5">
      <c r="A307" s="80"/>
      <c r="B307" s="81"/>
      <c r="C307" s="82"/>
      <c r="D307" s="99"/>
      <c r="E307" s="83"/>
    </row>
    <row r="308" spans="1:5">
      <c r="A308" s="80"/>
      <c r="B308" s="81"/>
      <c r="C308" s="82"/>
      <c r="D308" s="99"/>
      <c r="E308" s="83"/>
    </row>
    <row r="309" spans="1:5">
      <c r="A309" s="80"/>
      <c r="B309" s="81"/>
      <c r="C309" s="82"/>
      <c r="D309" s="99"/>
      <c r="E309" s="83"/>
    </row>
    <row r="310" spans="1:5">
      <c r="A310" s="80"/>
      <c r="B310" s="81"/>
      <c r="C310" s="82"/>
      <c r="D310" s="99"/>
      <c r="E310" s="83"/>
    </row>
    <row r="311" spans="1:5">
      <c r="A311" s="80"/>
      <c r="B311" s="81"/>
      <c r="C311" s="82"/>
      <c r="D311" s="99"/>
      <c r="E311" s="83"/>
    </row>
    <row r="312" spans="1:5">
      <c r="A312" s="80"/>
      <c r="B312" s="81"/>
      <c r="C312" s="82"/>
      <c r="D312" s="99"/>
      <c r="E312" s="83"/>
    </row>
    <row r="313" spans="1:5">
      <c r="A313" s="80"/>
      <c r="B313" s="81"/>
      <c r="C313" s="82"/>
      <c r="D313" s="99"/>
      <c r="E313" s="83"/>
    </row>
    <row r="314" spans="1:5">
      <c r="A314" s="80"/>
      <c r="B314" s="81"/>
      <c r="C314" s="82"/>
      <c r="D314" s="99"/>
      <c r="E314" s="83"/>
    </row>
    <row r="315" spans="1:5">
      <c r="A315" s="80"/>
      <c r="B315" s="81"/>
      <c r="C315" s="82"/>
      <c r="D315" s="99"/>
      <c r="E315" s="83"/>
    </row>
    <row r="316" spans="1:5">
      <c r="A316" s="80"/>
      <c r="B316" s="81"/>
      <c r="C316" s="82"/>
      <c r="D316" s="99"/>
      <c r="E316" s="83"/>
    </row>
    <row r="317" spans="1:5">
      <c r="A317" s="80"/>
      <c r="B317" s="81"/>
      <c r="C317" s="82"/>
      <c r="D317" s="99"/>
      <c r="E317" s="83"/>
    </row>
    <row r="318" spans="1:5">
      <c r="A318" s="80"/>
      <c r="B318" s="81"/>
      <c r="C318" s="82"/>
      <c r="D318" s="99"/>
      <c r="E318" s="83"/>
    </row>
    <row r="319" spans="1:5">
      <c r="A319" s="80"/>
      <c r="B319" s="81"/>
      <c r="C319" s="82"/>
      <c r="D319" s="99"/>
      <c r="E319" s="83"/>
    </row>
    <row r="320" spans="1:5">
      <c r="A320" s="80"/>
      <c r="B320" s="81"/>
      <c r="C320" s="82"/>
      <c r="D320" s="99"/>
      <c r="E320" s="83"/>
    </row>
    <row r="321" spans="1:5">
      <c r="A321" s="80"/>
      <c r="B321" s="81"/>
      <c r="C321" s="82"/>
      <c r="D321" s="99"/>
      <c r="E321" s="83"/>
    </row>
    <row r="322" spans="1:5">
      <c r="A322" s="80"/>
      <c r="B322" s="81"/>
      <c r="C322" s="82"/>
      <c r="D322" s="99"/>
      <c r="E322" s="83"/>
    </row>
    <row r="323" spans="1:5">
      <c r="A323" s="80"/>
      <c r="B323" s="81"/>
      <c r="C323" s="82"/>
      <c r="D323" s="99"/>
      <c r="E323" s="83"/>
    </row>
    <row r="324" spans="1:5">
      <c r="A324" s="80"/>
      <c r="B324" s="81"/>
      <c r="C324" s="82"/>
      <c r="D324" s="99"/>
      <c r="E324" s="83"/>
    </row>
    <row r="325" spans="1:5">
      <c r="A325" s="80"/>
      <c r="B325" s="81"/>
      <c r="C325" s="82"/>
      <c r="D325" s="99"/>
      <c r="E325" s="83"/>
    </row>
    <row r="326" spans="1:5">
      <c r="A326" s="80"/>
      <c r="B326" s="81"/>
      <c r="C326" s="82"/>
      <c r="D326" s="99"/>
      <c r="E326" s="83"/>
    </row>
    <row r="327" spans="1:5">
      <c r="A327" s="80"/>
      <c r="B327" s="81"/>
      <c r="C327" s="82"/>
      <c r="D327" s="99"/>
      <c r="E327" s="83"/>
    </row>
    <row r="328" spans="1:5">
      <c r="A328" s="80"/>
      <c r="B328" s="81"/>
      <c r="C328" s="82"/>
      <c r="D328" s="99"/>
      <c r="E328" s="83"/>
    </row>
    <row r="329" spans="1:5">
      <c r="A329" s="80"/>
      <c r="B329" s="81"/>
      <c r="C329" s="82"/>
      <c r="D329" s="99"/>
      <c r="E329" s="83"/>
    </row>
    <row r="330" spans="1:5">
      <c r="A330" s="80"/>
      <c r="B330" s="81"/>
      <c r="C330" s="82"/>
      <c r="D330" s="99"/>
      <c r="E330" s="83"/>
    </row>
    <row r="331" spans="1:5">
      <c r="A331" s="80"/>
      <c r="B331" s="81"/>
      <c r="C331" s="82"/>
      <c r="D331" s="99"/>
      <c r="E331" s="83"/>
    </row>
    <row r="332" spans="1:5">
      <c r="A332" s="80"/>
      <c r="B332" s="81"/>
      <c r="C332" s="82"/>
      <c r="D332" s="99"/>
      <c r="E332" s="83"/>
    </row>
    <row r="333" spans="1:5">
      <c r="A333" s="80"/>
      <c r="B333" s="81"/>
      <c r="C333" s="82"/>
      <c r="D333" s="99"/>
      <c r="E333" s="83"/>
    </row>
    <row r="334" spans="1:5">
      <c r="A334" s="80"/>
      <c r="B334" s="81"/>
      <c r="C334" s="82"/>
      <c r="D334" s="99"/>
      <c r="E334" s="83"/>
    </row>
    <row r="335" spans="1:5">
      <c r="A335" s="80"/>
      <c r="B335" s="81"/>
      <c r="C335" s="82"/>
      <c r="D335" s="99"/>
      <c r="E335" s="83"/>
    </row>
    <row r="336" spans="1:5">
      <c r="A336" s="80"/>
      <c r="B336" s="81"/>
      <c r="C336" s="82"/>
      <c r="D336" s="99"/>
      <c r="E336" s="83"/>
    </row>
    <row r="337" spans="1:5">
      <c r="A337" s="80"/>
      <c r="B337" s="81"/>
      <c r="C337" s="82"/>
      <c r="D337" s="99"/>
      <c r="E337" s="83"/>
    </row>
    <row r="338" spans="1:5">
      <c r="A338" s="80"/>
      <c r="B338" s="81"/>
      <c r="C338" s="82"/>
      <c r="D338" s="99"/>
      <c r="E338" s="83"/>
    </row>
    <row r="339" spans="1:5">
      <c r="A339" s="80"/>
      <c r="B339" s="81"/>
      <c r="C339" s="82"/>
      <c r="D339" s="99"/>
      <c r="E339" s="83"/>
    </row>
    <row r="340" spans="1:5">
      <c r="A340" s="80"/>
      <c r="B340" s="81"/>
      <c r="C340" s="82"/>
      <c r="D340" s="99"/>
      <c r="E340" s="83"/>
    </row>
    <row r="341" spans="1:5">
      <c r="A341" s="80"/>
      <c r="B341" s="81"/>
      <c r="C341" s="82"/>
      <c r="D341" s="99"/>
      <c r="E341" s="83"/>
    </row>
    <row r="342" spans="1:5">
      <c r="A342" s="80"/>
      <c r="B342" s="81"/>
      <c r="C342" s="82"/>
      <c r="D342" s="99"/>
      <c r="E342" s="83"/>
    </row>
    <row r="343" spans="1:5">
      <c r="A343" s="80"/>
      <c r="B343" s="81"/>
      <c r="C343" s="82"/>
      <c r="D343" s="99"/>
      <c r="E343" s="83"/>
    </row>
    <row r="344" spans="1:5">
      <c r="A344" s="80"/>
      <c r="B344" s="81"/>
      <c r="C344" s="82"/>
      <c r="D344" s="99"/>
      <c r="E344" s="83"/>
    </row>
    <row r="345" spans="1:5">
      <c r="A345" s="80"/>
      <c r="B345" s="81"/>
      <c r="C345" s="82"/>
      <c r="D345" s="99"/>
      <c r="E345" s="83"/>
    </row>
    <row r="346" spans="1:5">
      <c r="A346" s="80"/>
      <c r="B346" s="81"/>
      <c r="C346" s="82"/>
      <c r="D346" s="99"/>
      <c r="E346" s="83"/>
    </row>
    <row r="347" spans="1:5">
      <c r="A347" s="80"/>
      <c r="B347" s="81"/>
      <c r="C347" s="82"/>
      <c r="D347" s="99"/>
      <c r="E347" s="83"/>
    </row>
    <row r="348" spans="1:5">
      <c r="A348" s="80"/>
      <c r="B348" s="81"/>
      <c r="C348" s="82"/>
      <c r="D348" s="99"/>
      <c r="E348" s="83"/>
    </row>
    <row r="349" spans="1:5">
      <c r="A349" s="80"/>
      <c r="B349" s="81"/>
      <c r="C349" s="82"/>
      <c r="D349" s="99"/>
      <c r="E349" s="83"/>
    </row>
    <row r="350" spans="1:5">
      <c r="A350" s="80"/>
      <c r="B350" s="81"/>
      <c r="C350" s="82"/>
      <c r="D350" s="99"/>
      <c r="E350" s="83"/>
    </row>
    <row r="351" spans="1:5">
      <c r="A351" s="80"/>
      <c r="B351" s="81"/>
      <c r="C351" s="82"/>
      <c r="D351" s="99"/>
      <c r="E351" s="83"/>
    </row>
    <row r="352" spans="1:5">
      <c r="A352" s="80"/>
      <c r="B352" s="81"/>
      <c r="C352" s="82"/>
      <c r="D352" s="99"/>
      <c r="E352" s="83"/>
    </row>
    <row r="353" spans="1:5">
      <c r="A353" s="80"/>
      <c r="B353" s="81"/>
      <c r="C353" s="82"/>
      <c r="D353" s="99"/>
      <c r="E353" s="83"/>
    </row>
    <row r="354" spans="1:5">
      <c r="A354" s="80"/>
      <c r="B354" s="81"/>
      <c r="C354" s="82"/>
      <c r="D354" s="99"/>
      <c r="E354" s="83"/>
    </row>
    <row r="355" spans="1:5">
      <c r="A355" s="80"/>
      <c r="B355" s="81"/>
      <c r="C355" s="82"/>
      <c r="D355" s="99"/>
      <c r="E355" s="83"/>
    </row>
    <row r="356" spans="1:5">
      <c r="A356" s="80"/>
      <c r="B356" s="81"/>
      <c r="C356" s="82"/>
      <c r="D356" s="99"/>
      <c r="E356" s="83"/>
    </row>
    <row r="357" spans="1:5">
      <c r="A357" s="80"/>
      <c r="B357" s="81"/>
      <c r="C357" s="82"/>
      <c r="D357" s="99"/>
      <c r="E357" s="83"/>
    </row>
    <row r="358" spans="1:5">
      <c r="A358" s="80"/>
      <c r="B358" s="81"/>
      <c r="C358" s="82"/>
      <c r="D358" s="99"/>
      <c r="E358" s="83"/>
    </row>
    <row r="359" spans="1:5">
      <c r="A359" s="80"/>
      <c r="B359" s="81"/>
      <c r="C359" s="82"/>
      <c r="D359" s="99"/>
      <c r="E359" s="83"/>
    </row>
    <row r="360" spans="1:5">
      <c r="A360" s="80"/>
      <c r="B360" s="81"/>
      <c r="C360" s="82"/>
      <c r="D360" s="99"/>
      <c r="E360" s="83"/>
    </row>
    <row r="361" spans="1:5">
      <c r="A361" s="80"/>
      <c r="B361" s="81"/>
      <c r="C361" s="82"/>
      <c r="D361" s="99"/>
      <c r="E361" s="83"/>
    </row>
    <row r="362" spans="1:5">
      <c r="A362" s="80"/>
      <c r="B362" s="81"/>
      <c r="C362" s="82"/>
      <c r="D362" s="99"/>
      <c r="E362" s="83"/>
    </row>
    <row r="363" spans="1:5">
      <c r="A363" s="80"/>
      <c r="B363" s="81"/>
      <c r="C363" s="82"/>
      <c r="D363" s="99"/>
      <c r="E363" s="83"/>
    </row>
    <row r="364" spans="1:5">
      <c r="A364" s="80"/>
      <c r="B364" s="81"/>
      <c r="C364" s="82"/>
      <c r="D364" s="99"/>
      <c r="E364" s="83"/>
    </row>
    <row r="365" spans="1:5">
      <c r="A365" s="80"/>
      <c r="B365" s="81"/>
      <c r="C365" s="82"/>
      <c r="D365" s="99"/>
      <c r="E365" s="83"/>
    </row>
    <row r="366" spans="1:5">
      <c r="A366" s="80"/>
      <c r="B366" s="81"/>
      <c r="C366" s="82"/>
      <c r="D366" s="99"/>
      <c r="E366" s="83"/>
    </row>
    <row r="367" spans="1:5">
      <c r="A367" s="80"/>
      <c r="B367" s="81"/>
      <c r="C367" s="82"/>
      <c r="D367" s="99"/>
      <c r="E367" s="83"/>
    </row>
    <row r="368" spans="1:5">
      <c r="A368" s="80"/>
      <c r="B368" s="81"/>
      <c r="C368" s="82"/>
      <c r="D368" s="99"/>
      <c r="E368" s="83"/>
    </row>
    <row r="369" spans="1:5">
      <c r="A369" s="80"/>
      <c r="B369" s="81"/>
      <c r="C369" s="82"/>
      <c r="D369" s="99"/>
      <c r="E369" s="83"/>
    </row>
    <row r="370" spans="1:5">
      <c r="A370" s="80"/>
      <c r="B370" s="81"/>
      <c r="C370" s="82"/>
      <c r="D370" s="99"/>
      <c r="E370" s="83"/>
    </row>
    <row r="371" spans="1:5">
      <c r="A371" s="80"/>
      <c r="B371" s="81"/>
      <c r="C371" s="82"/>
      <c r="D371" s="99"/>
      <c r="E371" s="83"/>
    </row>
    <row r="372" spans="1:5">
      <c r="A372" s="80"/>
      <c r="B372" s="81"/>
      <c r="C372" s="82"/>
      <c r="D372" s="99"/>
      <c r="E372" s="83"/>
    </row>
    <row r="373" spans="1:5">
      <c r="A373" s="80"/>
      <c r="B373" s="81"/>
      <c r="C373" s="82"/>
      <c r="D373" s="99"/>
      <c r="E373" s="83"/>
    </row>
    <row r="374" spans="1:5">
      <c r="A374" s="80"/>
      <c r="B374" s="81"/>
      <c r="C374" s="82"/>
      <c r="D374" s="99"/>
      <c r="E374" s="83"/>
    </row>
    <row r="375" spans="1:5">
      <c r="B375" s="92"/>
      <c r="C375" s="93"/>
    </row>
    <row r="376" spans="1:5">
      <c r="B376" s="92"/>
      <c r="C376" s="93"/>
    </row>
    <row r="377" spans="1:5">
      <c r="B377" s="92"/>
      <c r="C377" s="93"/>
    </row>
    <row r="378" spans="1:5">
      <c r="B378" s="92"/>
      <c r="C378" s="93"/>
    </row>
    <row r="379" spans="1:5">
      <c r="B379" s="92"/>
      <c r="C379" s="93"/>
    </row>
    <row r="380" spans="1:5">
      <c r="B380" s="92"/>
      <c r="C380" s="93"/>
    </row>
    <row r="381" spans="1:5">
      <c r="B381" s="92"/>
      <c r="C381" s="93"/>
    </row>
    <row r="382" spans="1:5">
      <c r="B382" s="92"/>
      <c r="C382" s="93"/>
    </row>
    <row r="383" spans="1:5">
      <c r="B383" s="92"/>
      <c r="C383" s="93"/>
    </row>
    <row r="384" spans="1:5">
      <c r="B384" s="92"/>
      <c r="C384" s="93"/>
    </row>
    <row r="385" spans="2:3">
      <c r="B385" s="92"/>
      <c r="C385" s="93"/>
    </row>
    <row r="386" spans="2:3">
      <c r="B386" s="92"/>
      <c r="C386" s="93"/>
    </row>
    <row r="387" spans="2:3">
      <c r="B387" s="92"/>
      <c r="C387" s="93"/>
    </row>
    <row r="388" spans="2:3">
      <c r="B388" s="92"/>
      <c r="C388" s="93"/>
    </row>
    <row r="389" spans="2:3">
      <c r="B389" s="92"/>
      <c r="C389" s="93"/>
    </row>
    <row r="390" spans="2:3">
      <c r="B390" s="92"/>
      <c r="C390" s="93"/>
    </row>
    <row r="391" spans="2:3">
      <c r="B391" s="92"/>
      <c r="C391" s="93"/>
    </row>
    <row r="392" spans="2:3">
      <c r="B392" s="92"/>
      <c r="C392" s="93"/>
    </row>
    <row r="393" spans="2:3">
      <c r="B393" s="92"/>
      <c r="C393" s="93"/>
    </row>
    <row r="394" spans="2:3">
      <c r="B394" s="92"/>
      <c r="C394" s="93"/>
    </row>
    <row r="395" spans="2:3">
      <c r="B395" s="92"/>
      <c r="C395" s="93"/>
    </row>
    <row r="396" spans="2:3">
      <c r="B396" s="92"/>
      <c r="C396" s="93"/>
    </row>
    <row r="397" spans="2:3">
      <c r="B397" s="92"/>
      <c r="C397" s="93"/>
    </row>
    <row r="398" spans="2:3">
      <c r="B398" s="92"/>
      <c r="C398" s="93"/>
    </row>
    <row r="399" spans="2:3">
      <c r="B399" s="92"/>
      <c r="C399" s="93"/>
    </row>
    <row r="400" spans="2:3">
      <c r="B400" s="92"/>
      <c r="C400" s="93"/>
    </row>
    <row r="401" spans="2:3">
      <c r="B401" s="92"/>
      <c r="C401" s="93"/>
    </row>
    <row r="402" spans="2:3">
      <c r="B402" s="92"/>
      <c r="C402" s="93"/>
    </row>
    <row r="403" spans="2:3">
      <c r="B403" s="92"/>
      <c r="C403" s="93"/>
    </row>
    <row r="404" spans="2:3">
      <c r="B404" s="92"/>
      <c r="C404" s="93"/>
    </row>
    <row r="405" spans="2:3">
      <c r="B405" s="92"/>
      <c r="C405" s="93"/>
    </row>
    <row r="406" spans="2:3">
      <c r="B406" s="92"/>
      <c r="C406" s="93"/>
    </row>
    <row r="407" spans="2:3">
      <c r="B407" s="92"/>
      <c r="C407" s="93"/>
    </row>
    <row r="408" spans="2:3">
      <c r="B408" s="92"/>
      <c r="C408" s="93"/>
    </row>
    <row r="409" spans="2:3">
      <c r="B409" s="92"/>
      <c r="C409" s="93"/>
    </row>
    <row r="410" spans="2:3">
      <c r="B410" s="92"/>
      <c r="C410" s="93"/>
    </row>
    <row r="411" spans="2:3">
      <c r="B411" s="92"/>
      <c r="C411" s="93"/>
    </row>
    <row r="412" spans="2:3">
      <c r="B412" s="92"/>
      <c r="C412" s="93"/>
    </row>
    <row r="413" spans="2:3">
      <c r="B413" s="92"/>
      <c r="C413" s="93"/>
    </row>
    <row r="414" spans="2:3">
      <c r="B414" s="92"/>
      <c r="C414" s="93"/>
    </row>
    <row r="415" spans="2:3">
      <c r="B415" s="92"/>
      <c r="C415" s="93"/>
    </row>
    <row r="416" spans="2:3">
      <c r="B416" s="92"/>
      <c r="C416" s="93"/>
    </row>
    <row r="417" spans="2:3">
      <c r="B417" s="92"/>
      <c r="C417" s="93"/>
    </row>
    <row r="418" spans="2:3">
      <c r="B418" s="92"/>
      <c r="C418" s="93"/>
    </row>
    <row r="419" spans="2:3">
      <c r="B419" s="92"/>
      <c r="C419" s="93"/>
    </row>
    <row r="420" spans="2:3">
      <c r="B420" s="92"/>
      <c r="C420" s="93"/>
    </row>
    <row r="421" spans="2:3">
      <c r="B421" s="92"/>
      <c r="C421" s="93"/>
    </row>
    <row r="422" spans="2:3">
      <c r="B422" s="92"/>
      <c r="C422" s="93"/>
    </row>
    <row r="423" spans="2:3">
      <c r="B423" s="92"/>
      <c r="C423" s="93"/>
    </row>
    <row r="424" spans="2:3">
      <c r="B424" s="92"/>
      <c r="C424" s="93"/>
    </row>
    <row r="425" spans="2:3">
      <c r="B425" s="92"/>
      <c r="C425" s="93"/>
    </row>
    <row r="426" spans="2:3">
      <c r="B426" s="92"/>
      <c r="C426" s="93"/>
    </row>
    <row r="427" spans="2:3">
      <c r="B427" s="92"/>
      <c r="C427" s="93"/>
    </row>
    <row r="428" spans="2:3">
      <c r="B428" s="92"/>
      <c r="C428" s="93"/>
    </row>
    <row r="429" spans="2:3">
      <c r="B429" s="92"/>
      <c r="C429" s="93"/>
    </row>
    <row r="430" spans="2:3">
      <c r="B430" s="92"/>
      <c r="C430" s="93"/>
    </row>
    <row r="431" spans="2:3">
      <c r="B431" s="92"/>
      <c r="C431" s="93"/>
    </row>
    <row r="432" spans="2:3">
      <c r="B432" s="92"/>
      <c r="C432" s="93"/>
    </row>
    <row r="433" spans="2:3">
      <c r="B433" s="92"/>
      <c r="C433" s="93"/>
    </row>
    <row r="434" spans="2:3">
      <c r="B434" s="92"/>
      <c r="C434" s="93"/>
    </row>
    <row r="435" spans="2:3">
      <c r="B435" s="92"/>
      <c r="C435" s="93"/>
    </row>
    <row r="436" spans="2:3">
      <c r="B436" s="92"/>
      <c r="C436" s="93"/>
    </row>
    <row r="437" spans="2:3">
      <c r="B437" s="92"/>
      <c r="C437" s="93"/>
    </row>
    <row r="438" spans="2:3">
      <c r="B438" s="92"/>
      <c r="C438" s="93"/>
    </row>
    <row r="439" spans="2:3">
      <c r="B439" s="92"/>
      <c r="C439" s="93"/>
    </row>
    <row r="440" spans="2:3">
      <c r="B440" s="92"/>
      <c r="C440" s="93"/>
    </row>
    <row r="441" spans="2:3">
      <c r="B441" s="92"/>
      <c r="C441" s="93"/>
    </row>
    <row r="442" spans="2:3">
      <c r="B442" s="92"/>
      <c r="C442" s="93"/>
    </row>
    <row r="443" spans="2:3">
      <c r="B443" s="92"/>
      <c r="C443" s="93"/>
    </row>
    <row r="444" spans="2:3">
      <c r="B444" s="92"/>
      <c r="C444" s="93"/>
    </row>
    <row r="445" spans="2:3">
      <c r="B445" s="92"/>
      <c r="C445" s="93"/>
    </row>
    <row r="446" spans="2:3">
      <c r="B446" s="92"/>
      <c r="C446" s="93"/>
    </row>
    <row r="447" spans="2:3">
      <c r="B447" s="92"/>
      <c r="C447" s="93"/>
    </row>
    <row r="448" spans="2:3">
      <c r="B448" s="92"/>
      <c r="C448" s="93"/>
    </row>
    <row r="449" spans="2:3">
      <c r="B449" s="92"/>
      <c r="C449" s="93"/>
    </row>
    <row r="450" spans="2:3">
      <c r="B450" s="92"/>
      <c r="C450" s="93"/>
    </row>
    <row r="451" spans="2:3">
      <c r="B451" s="92"/>
      <c r="C451" s="93"/>
    </row>
    <row r="452" spans="2:3">
      <c r="B452" s="92"/>
      <c r="C452" s="93"/>
    </row>
    <row r="453" spans="2:3">
      <c r="B453" s="92"/>
      <c r="C453" s="93"/>
    </row>
    <row r="454" spans="2:3">
      <c r="B454" s="92"/>
      <c r="C454" s="93"/>
    </row>
    <row r="455" spans="2:3">
      <c r="B455" s="92"/>
      <c r="C455" s="93"/>
    </row>
    <row r="456" spans="2:3">
      <c r="B456" s="92"/>
      <c r="C456" s="93"/>
    </row>
    <row r="457" spans="2:3">
      <c r="B457" s="92"/>
      <c r="C457" s="93"/>
    </row>
    <row r="458" spans="2:3">
      <c r="B458" s="92"/>
      <c r="C458" s="93"/>
    </row>
    <row r="459" spans="2:3">
      <c r="B459" s="92"/>
      <c r="C459" s="93"/>
    </row>
    <row r="460" spans="2:3">
      <c r="B460" s="92"/>
      <c r="C460" s="93"/>
    </row>
    <row r="461" spans="2:3">
      <c r="B461" s="92"/>
      <c r="C461" s="93"/>
    </row>
    <row r="462" spans="2:3">
      <c r="B462" s="92"/>
      <c r="C462" s="93"/>
    </row>
    <row r="463" spans="2:3">
      <c r="B463" s="92"/>
      <c r="C463" s="93"/>
    </row>
    <row r="464" spans="2:3">
      <c r="B464" s="92"/>
      <c r="C464" s="93"/>
    </row>
    <row r="465" spans="2:3">
      <c r="B465" s="92"/>
      <c r="C465" s="93"/>
    </row>
    <row r="466" spans="2:3">
      <c r="B466" s="92"/>
      <c r="C466" s="93"/>
    </row>
    <row r="467" spans="2:3">
      <c r="B467" s="92"/>
      <c r="C467" s="93"/>
    </row>
    <row r="468" spans="2:3">
      <c r="B468" s="92"/>
      <c r="C468" s="93"/>
    </row>
    <row r="469" spans="2:3">
      <c r="B469" s="92"/>
      <c r="C469" s="93"/>
    </row>
    <row r="470" spans="2:3">
      <c r="B470" s="92"/>
      <c r="C470" s="93"/>
    </row>
    <row r="471" spans="2:3">
      <c r="B471" s="92"/>
      <c r="C471" s="93"/>
    </row>
    <row r="472" spans="2:3">
      <c r="B472" s="92"/>
      <c r="C472" s="93"/>
    </row>
    <row r="473" spans="2:3">
      <c r="B473" s="92"/>
      <c r="C473" s="93"/>
    </row>
    <row r="474" spans="2:3">
      <c r="B474" s="92"/>
      <c r="C474" s="93"/>
    </row>
    <row r="475" spans="2:3">
      <c r="B475" s="92"/>
      <c r="C475" s="93"/>
    </row>
    <row r="476" spans="2:3">
      <c r="B476" s="92"/>
      <c r="C476" s="93"/>
    </row>
    <row r="477" spans="2:3">
      <c r="B477" s="92"/>
      <c r="C477" s="93"/>
    </row>
    <row r="478" spans="2:3">
      <c r="B478" s="92"/>
      <c r="C478" s="93"/>
    </row>
    <row r="479" spans="2:3">
      <c r="B479" s="92"/>
      <c r="C479" s="93"/>
    </row>
    <row r="480" spans="2:3">
      <c r="B480" s="92"/>
      <c r="C480" s="93"/>
    </row>
    <row r="481" spans="2:3">
      <c r="B481" s="92"/>
      <c r="C481" s="93"/>
    </row>
    <row r="482" spans="2:3">
      <c r="B482" s="92"/>
      <c r="C482" s="93"/>
    </row>
    <row r="483" spans="2:3">
      <c r="B483" s="92"/>
      <c r="C483" s="93"/>
    </row>
    <row r="484" spans="2:3">
      <c r="B484" s="92"/>
      <c r="C484" s="93"/>
    </row>
    <row r="485" spans="2:3">
      <c r="B485" s="92"/>
      <c r="C485" s="93"/>
    </row>
    <row r="486" spans="2:3">
      <c r="B486" s="92"/>
      <c r="C486" s="93"/>
    </row>
    <row r="487" spans="2:3">
      <c r="B487" s="92"/>
      <c r="C487" s="93"/>
    </row>
    <row r="488" spans="2:3">
      <c r="B488" s="92"/>
      <c r="C488" s="93"/>
    </row>
    <row r="489" spans="2:3">
      <c r="B489" s="92"/>
      <c r="C489" s="93"/>
    </row>
    <row r="490" spans="2:3">
      <c r="B490" s="92"/>
      <c r="C490" s="93"/>
    </row>
    <row r="491" spans="2:3">
      <c r="B491" s="92"/>
      <c r="C491" s="93"/>
    </row>
    <row r="492" spans="2:3">
      <c r="B492" s="92"/>
      <c r="C492" s="93"/>
    </row>
    <row r="493" spans="2:3">
      <c r="B493" s="92"/>
      <c r="C493" s="93"/>
    </row>
    <row r="494" spans="2:3">
      <c r="B494" s="92"/>
      <c r="C494" s="93"/>
    </row>
    <row r="495" spans="2:3">
      <c r="B495" s="92"/>
      <c r="C495" s="93"/>
    </row>
    <row r="496" spans="2:3">
      <c r="B496" s="92"/>
      <c r="C496" s="93"/>
    </row>
    <row r="497" spans="2:3">
      <c r="B497" s="92"/>
      <c r="C497" s="93"/>
    </row>
    <row r="498" spans="2:3">
      <c r="B498" s="92"/>
      <c r="C498" s="93"/>
    </row>
    <row r="499" spans="2:3">
      <c r="B499" s="92"/>
      <c r="C499" s="93"/>
    </row>
    <row r="500" spans="2:3">
      <c r="B500" s="92"/>
      <c r="C500" s="93"/>
    </row>
    <row r="501" spans="2:3">
      <c r="B501" s="92"/>
      <c r="C501" s="93"/>
    </row>
    <row r="502" spans="2:3">
      <c r="B502" s="92"/>
      <c r="C502" s="93"/>
    </row>
    <row r="503" spans="2:3">
      <c r="B503" s="92"/>
      <c r="C503" s="93"/>
    </row>
    <row r="504" spans="2:3">
      <c r="B504" s="92"/>
      <c r="C504" s="93"/>
    </row>
    <row r="505" spans="2:3">
      <c r="B505" s="92"/>
      <c r="C505" s="93"/>
    </row>
    <row r="506" spans="2:3">
      <c r="B506" s="92"/>
      <c r="C506" s="93"/>
    </row>
    <row r="507" spans="2:3">
      <c r="B507" s="92"/>
      <c r="C507" s="93"/>
    </row>
    <row r="508" spans="2:3">
      <c r="B508" s="92"/>
      <c r="C508" s="93"/>
    </row>
    <row r="509" spans="2:3">
      <c r="B509" s="92"/>
      <c r="C509" s="93"/>
    </row>
    <row r="510" spans="2:3">
      <c r="B510" s="92"/>
      <c r="C510" s="93"/>
    </row>
    <row r="511" spans="2:3">
      <c r="B511" s="92"/>
      <c r="C511" s="93"/>
    </row>
    <row r="512" spans="2:3">
      <c r="B512" s="92"/>
      <c r="C512" s="93"/>
    </row>
    <row r="513" spans="2:3">
      <c r="B513" s="92"/>
      <c r="C513" s="93"/>
    </row>
    <row r="514" spans="2:3">
      <c r="B514" s="92"/>
      <c r="C514" s="93"/>
    </row>
    <row r="515" spans="2:3">
      <c r="B515" s="92"/>
      <c r="C515" s="93"/>
    </row>
    <row r="516" spans="2:3">
      <c r="B516" s="92"/>
      <c r="C516" s="93"/>
    </row>
    <row r="517" spans="2:3">
      <c r="B517" s="92"/>
      <c r="C517" s="93"/>
    </row>
    <row r="518" spans="2:3">
      <c r="B518" s="92"/>
      <c r="C518" s="93"/>
    </row>
    <row r="519" spans="2:3">
      <c r="B519" s="92"/>
      <c r="C519" s="93"/>
    </row>
    <row r="520" spans="2:3">
      <c r="B520" s="92"/>
      <c r="C520" s="93"/>
    </row>
    <row r="521" spans="2:3">
      <c r="B521" s="92"/>
      <c r="C521" s="93"/>
    </row>
    <row r="522" spans="2:3">
      <c r="B522" s="92"/>
      <c r="C522" s="93"/>
    </row>
    <row r="523" spans="2:3">
      <c r="B523" s="92"/>
      <c r="C523" s="93"/>
    </row>
    <row r="524" spans="2:3">
      <c r="B524" s="92"/>
      <c r="C524" s="93"/>
    </row>
    <row r="525" spans="2:3">
      <c r="B525" s="92"/>
      <c r="C525" s="93"/>
    </row>
    <row r="526" spans="2:3">
      <c r="B526" s="92"/>
      <c r="C526" s="93"/>
    </row>
    <row r="527" spans="2:3">
      <c r="B527" s="92"/>
      <c r="C527" s="93"/>
    </row>
    <row r="528" spans="2:3">
      <c r="B528" s="92"/>
      <c r="C528" s="93"/>
    </row>
    <row r="529" spans="2:3">
      <c r="B529" s="92"/>
      <c r="C529" s="93"/>
    </row>
    <row r="530" spans="2:3">
      <c r="B530" s="92"/>
      <c r="C530" s="93"/>
    </row>
    <row r="531" spans="2:3">
      <c r="B531" s="92"/>
      <c r="C531" s="93"/>
    </row>
    <row r="532" spans="2:3">
      <c r="B532" s="92"/>
      <c r="C532" s="93"/>
    </row>
    <row r="533" spans="2:3">
      <c r="B533" s="92"/>
      <c r="C533" s="93"/>
    </row>
    <row r="534" spans="2:3">
      <c r="B534" s="92"/>
      <c r="C534" s="93"/>
    </row>
    <row r="535" spans="2:3">
      <c r="B535" s="92"/>
      <c r="C535" s="93"/>
    </row>
    <row r="536" spans="2:3">
      <c r="B536" s="92"/>
      <c r="C536" s="93"/>
    </row>
    <row r="537" spans="2:3">
      <c r="B537" s="92"/>
      <c r="C537" s="93"/>
    </row>
    <row r="538" spans="2:3">
      <c r="B538" s="92"/>
      <c r="C538" s="93"/>
    </row>
    <row r="539" spans="2:3">
      <c r="B539" s="92"/>
      <c r="C539" s="93"/>
    </row>
    <row r="540" spans="2:3">
      <c r="B540" s="92"/>
      <c r="C540" s="93"/>
    </row>
    <row r="541" spans="2:3">
      <c r="B541" s="92"/>
      <c r="C541" s="93"/>
    </row>
    <row r="542" spans="2:3">
      <c r="B542" s="92"/>
      <c r="C542" s="93"/>
    </row>
    <row r="543" spans="2:3">
      <c r="B543" s="92"/>
      <c r="C543" s="93"/>
    </row>
    <row r="544" spans="2:3">
      <c r="B544" s="92"/>
      <c r="C544" s="93"/>
    </row>
    <row r="545" spans="2:3">
      <c r="B545" s="92"/>
      <c r="C545" s="93"/>
    </row>
    <row r="546" spans="2:3">
      <c r="B546" s="92"/>
      <c r="C546" s="93"/>
    </row>
    <row r="547" spans="2:3">
      <c r="B547" s="92"/>
      <c r="C547" s="93"/>
    </row>
    <row r="548" spans="2:3">
      <c r="B548" s="92"/>
      <c r="C548" s="93"/>
    </row>
    <row r="549" spans="2:3">
      <c r="B549" s="92"/>
      <c r="C549" s="93"/>
    </row>
    <row r="550" spans="2:3">
      <c r="B550" s="92"/>
      <c r="C550" s="93"/>
    </row>
    <row r="551" spans="2:3">
      <c r="B551" s="92"/>
      <c r="C551" s="93"/>
    </row>
    <row r="552" spans="2:3">
      <c r="B552" s="92"/>
      <c r="C552" s="93"/>
    </row>
    <row r="553" spans="2:3">
      <c r="B553" s="92"/>
      <c r="C553" s="93"/>
    </row>
    <row r="554" spans="2:3">
      <c r="B554" s="92"/>
      <c r="C554" s="93"/>
    </row>
    <row r="555" spans="2:3">
      <c r="B555" s="92"/>
      <c r="C555" s="93"/>
    </row>
    <row r="556" spans="2:3">
      <c r="B556" s="92"/>
      <c r="C556" s="93"/>
    </row>
    <row r="557" spans="2:3">
      <c r="B557" s="92"/>
      <c r="C557" s="93"/>
    </row>
    <row r="558" spans="2:3">
      <c r="B558" s="92"/>
      <c r="C558" s="93"/>
    </row>
    <row r="559" spans="2:3">
      <c r="B559" s="92"/>
      <c r="C559" s="93"/>
    </row>
    <row r="560" spans="2:3">
      <c r="B560" s="92"/>
      <c r="C560" s="93"/>
    </row>
    <row r="561" spans="2:3">
      <c r="B561" s="92"/>
      <c r="C561" s="93"/>
    </row>
    <row r="562" spans="2:3">
      <c r="B562" s="92"/>
      <c r="C562" s="93"/>
    </row>
    <row r="563" spans="2:3">
      <c r="B563" s="92"/>
      <c r="C563" s="93"/>
    </row>
    <row r="564" spans="2:3">
      <c r="B564" s="92"/>
      <c r="C564" s="93"/>
    </row>
    <row r="565" spans="2:3">
      <c r="B565" s="92"/>
      <c r="C565" s="93"/>
    </row>
    <row r="566" spans="2:3">
      <c r="B566" s="92"/>
      <c r="C566" s="93"/>
    </row>
    <row r="567" spans="2:3">
      <c r="B567" s="92"/>
      <c r="C567" s="93"/>
    </row>
    <row r="568" spans="2:3">
      <c r="B568" s="92"/>
      <c r="C568" s="93"/>
    </row>
    <row r="569" spans="2:3">
      <c r="B569" s="92"/>
      <c r="C569" s="93"/>
    </row>
    <row r="570" spans="2:3">
      <c r="B570" s="92"/>
      <c r="C570" s="93"/>
    </row>
    <row r="571" spans="2:3">
      <c r="B571" s="92"/>
      <c r="C571" s="93"/>
    </row>
    <row r="572" spans="2:3">
      <c r="B572" s="92"/>
      <c r="C572" s="93"/>
    </row>
    <row r="573" spans="2:3">
      <c r="B573" s="92"/>
      <c r="C573" s="93"/>
    </row>
    <row r="574" spans="2:3">
      <c r="B574" s="92"/>
      <c r="C574" s="93"/>
    </row>
    <row r="575" spans="2:3">
      <c r="B575" s="92"/>
      <c r="C575" s="93"/>
    </row>
    <row r="576" spans="2:3">
      <c r="B576" s="92"/>
      <c r="C576" s="93"/>
    </row>
    <row r="577" spans="2:3">
      <c r="B577" s="92"/>
      <c r="C577" s="93"/>
    </row>
    <row r="578" spans="2:3">
      <c r="B578" s="92"/>
      <c r="C578" s="93"/>
    </row>
    <row r="579" spans="2:3">
      <c r="B579" s="92"/>
      <c r="C579" s="93"/>
    </row>
    <row r="580" spans="2:3">
      <c r="B580" s="92"/>
      <c r="C580" s="93"/>
    </row>
    <row r="581" spans="2:3">
      <c r="B581" s="92"/>
      <c r="C581" s="93"/>
    </row>
    <row r="582" spans="2:3">
      <c r="B582" s="92"/>
      <c r="C582" s="93"/>
    </row>
    <row r="583" spans="2:3">
      <c r="B583" s="92"/>
      <c r="C583" s="93"/>
    </row>
    <row r="584" spans="2:3">
      <c r="B584" s="92"/>
      <c r="C584" s="93"/>
    </row>
    <row r="585" spans="2:3">
      <c r="B585" s="92"/>
      <c r="C585" s="93"/>
    </row>
    <row r="586" spans="2:3">
      <c r="B586" s="92"/>
      <c r="C586" s="93"/>
    </row>
    <row r="587" spans="2:3">
      <c r="B587" s="92"/>
      <c r="C587" s="93"/>
    </row>
    <row r="588" spans="2:3">
      <c r="B588" s="92"/>
      <c r="C588" s="93"/>
    </row>
    <row r="589" spans="2:3">
      <c r="B589" s="92"/>
      <c r="C589" s="93"/>
    </row>
    <row r="590" spans="2:3">
      <c r="B590" s="92"/>
      <c r="C590" s="93"/>
    </row>
    <row r="591" spans="2:3">
      <c r="B591" s="92"/>
      <c r="C591" s="93"/>
    </row>
    <row r="592" spans="2:3">
      <c r="B592" s="92"/>
      <c r="C592" s="93"/>
    </row>
    <row r="593" spans="2:3">
      <c r="B593" s="92"/>
      <c r="C593" s="93"/>
    </row>
    <row r="594" spans="2:3">
      <c r="B594" s="92"/>
      <c r="C594" s="93"/>
    </row>
    <row r="595" spans="2:3">
      <c r="B595" s="92"/>
      <c r="C595" s="93"/>
    </row>
    <row r="596" spans="2:3">
      <c r="B596" s="92"/>
      <c r="C596" s="93"/>
    </row>
    <row r="597" spans="2:3">
      <c r="B597" s="92"/>
      <c r="C597" s="93"/>
    </row>
    <row r="598" spans="2:3">
      <c r="B598" s="92"/>
      <c r="C598" s="93"/>
    </row>
    <row r="599" spans="2:3">
      <c r="B599" s="92"/>
      <c r="C599" s="93"/>
    </row>
    <row r="600" spans="2:3">
      <c r="B600" s="92"/>
      <c r="C600" s="93"/>
    </row>
    <row r="601" spans="2:3">
      <c r="B601" s="92"/>
      <c r="C601" s="93"/>
    </row>
    <row r="602" spans="2:3">
      <c r="B602" s="92"/>
      <c r="C602" s="93"/>
    </row>
    <row r="603" spans="2:3">
      <c r="B603" s="92"/>
      <c r="C603" s="93"/>
    </row>
    <row r="604" spans="2:3">
      <c r="B604" s="92"/>
      <c r="C604" s="93"/>
    </row>
    <row r="605" spans="2:3">
      <c r="B605" s="92"/>
      <c r="C605" s="93"/>
    </row>
    <row r="606" spans="2:3">
      <c r="B606" s="92"/>
      <c r="C606" s="93"/>
    </row>
    <row r="607" spans="2:3">
      <c r="B607" s="92"/>
      <c r="C607" s="93"/>
    </row>
    <row r="608" spans="2:3">
      <c r="B608" s="92"/>
      <c r="C608" s="93"/>
    </row>
    <row r="609" spans="2:3">
      <c r="B609" s="92"/>
      <c r="C609" s="93"/>
    </row>
    <row r="610" spans="2:3">
      <c r="B610" s="92"/>
      <c r="C610" s="93"/>
    </row>
    <row r="611" spans="2:3">
      <c r="B611" s="92"/>
      <c r="C611" s="93"/>
    </row>
    <row r="612" spans="2:3">
      <c r="B612" s="92"/>
      <c r="C612" s="93"/>
    </row>
    <row r="613" spans="2:3">
      <c r="B613" s="92"/>
      <c r="C613" s="93"/>
    </row>
    <row r="614" spans="2:3">
      <c r="B614" s="92"/>
      <c r="C614" s="93"/>
    </row>
    <row r="615" spans="2:3">
      <c r="B615" s="92"/>
      <c r="C615" s="93"/>
    </row>
    <row r="616" spans="2:3">
      <c r="B616" s="92"/>
      <c r="C616" s="93"/>
    </row>
    <row r="617" spans="2:3">
      <c r="B617" s="92"/>
      <c r="C617" s="93"/>
    </row>
    <row r="618" spans="2:3">
      <c r="B618" s="92"/>
      <c r="C618" s="93"/>
    </row>
    <row r="619" spans="2:3">
      <c r="B619" s="92"/>
      <c r="C619" s="93"/>
    </row>
    <row r="620" spans="2:3">
      <c r="B620" s="92"/>
      <c r="C620" s="93"/>
    </row>
    <row r="621" spans="2:3">
      <c r="B621" s="92"/>
      <c r="C621" s="93"/>
    </row>
    <row r="622" spans="2:3">
      <c r="B622" s="92"/>
      <c r="C622" s="93"/>
    </row>
    <row r="623" spans="2:3">
      <c r="B623" s="92"/>
      <c r="C623" s="93"/>
    </row>
    <row r="624" spans="2:3">
      <c r="B624" s="92"/>
      <c r="C624" s="93"/>
    </row>
    <row r="625" spans="2:3">
      <c r="B625" s="92"/>
      <c r="C625" s="93"/>
    </row>
    <row r="626" spans="2:3">
      <c r="B626" s="92"/>
      <c r="C626" s="93"/>
    </row>
    <row r="627" spans="2:3">
      <c r="B627" s="92"/>
      <c r="C627" s="93"/>
    </row>
    <row r="628" spans="2:3">
      <c r="B628" s="92"/>
      <c r="C628" s="93"/>
    </row>
    <row r="629" spans="2:3">
      <c r="B629" s="92"/>
      <c r="C629" s="93"/>
    </row>
    <row r="630" spans="2:3">
      <c r="B630" s="92"/>
      <c r="C630" s="93"/>
    </row>
    <row r="631" spans="2:3">
      <c r="B631" s="92"/>
      <c r="C631" s="93"/>
    </row>
    <row r="632" spans="2:3">
      <c r="B632" s="92"/>
      <c r="C632" s="93"/>
    </row>
    <row r="633" spans="2:3">
      <c r="B633" s="92"/>
      <c r="C633" s="93"/>
    </row>
    <row r="634" spans="2:3">
      <c r="B634" s="92"/>
      <c r="C634" s="93"/>
    </row>
    <row r="635" spans="2:3">
      <c r="B635" s="92"/>
      <c r="C635" s="93"/>
    </row>
    <row r="636" spans="2:3">
      <c r="B636" s="92"/>
      <c r="C636" s="93"/>
    </row>
    <row r="637" spans="2:3">
      <c r="B637" s="92"/>
      <c r="C637" s="93"/>
    </row>
    <row r="638" spans="2:3">
      <c r="B638" s="92"/>
      <c r="C638" s="93"/>
    </row>
    <row r="639" spans="2:3">
      <c r="B639" s="92"/>
      <c r="C639" s="93"/>
    </row>
    <row r="640" spans="2:3">
      <c r="B640" s="92"/>
      <c r="C640" s="93"/>
    </row>
    <row r="641" spans="2:3">
      <c r="B641" s="92"/>
      <c r="C641" s="93"/>
    </row>
    <row r="642" spans="2:3">
      <c r="B642" s="92"/>
      <c r="C642" s="93"/>
    </row>
    <row r="643" spans="2:3">
      <c r="B643" s="92"/>
      <c r="C643" s="93"/>
    </row>
    <row r="644" spans="2:3">
      <c r="B644" s="92"/>
      <c r="C644" s="93"/>
    </row>
    <row r="645" spans="2:3">
      <c r="B645" s="92"/>
      <c r="C645" s="93"/>
    </row>
    <row r="646" spans="2:3">
      <c r="B646" s="92"/>
      <c r="C646" s="93"/>
    </row>
    <row r="647" spans="2:3">
      <c r="B647" s="92"/>
      <c r="C647" s="93"/>
    </row>
    <row r="648" spans="2:3">
      <c r="B648" s="92"/>
      <c r="C648" s="93"/>
    </row>
    <row r="649" spans="2:3">
      <c r="B649" s="92"/>
      <c r="C649" s="93"/>
    </row>
    <row r="650" spans="2:3">
      <c r="B650" s="92"/>
      <c r="C650" s="93"/>
    </row>
    <row r="651" spans="2:3">
      <c r="B651" s="92"/>
      <c r="C651" s="93"/>
    </row>
    <row r="652" spans="2:3">
      <c r="B652" s="92"/>
      <c r="C652" s="93"/>
    </row>
    <row r="653" spans="2:3">
      <c r="B653" s="92"/>
      <c r="C653" s="93"/>
    </row>
    <row r="654" spans="2:3">
      <c r="B654" s="92"/>
      <c r="C654" s="93"/>
    </row>
    <row r="655" spans="2:3">
      <c r="B655" s="92"/>
      <c r="C655" s="93"/>
    </row>
    <row r="656" spans="2:3">
      <c r="B656" s="92"/>
      <c r="C656" s="93"/>
    </row>
    <row r="657" spans="2:3">
      <c r="B657" s="92"/>
      <c r="C657" s="93"/>
    </row>
    <row r="658" spans="2:3">
      <c r="B658" s="92"/>
      <c r="C658" s="93"/>
    </row>
    <row r="659" spans="2:3">
      <c r="B659" s="92"/>
      <c r="C659" s="93"/>
    </row>
    <row r="660" spans="2:3">
      <c r="B660" s="92"/>
      <c r="C660" s="93"/>
    </row>
    <row r="661" spans="2:3">
      <c r="B661" s="92"/>
      <c r="C661" s="93"/>
    </row>
    <row r="662" spans="2:3">
      <c r="B662" s="92"/>
      <c r="C662" s="93"/>
    </row>
    <row r="663" spans="2:3">
      <c r="B663" s="92"/>
      <c r="C663" s="93"/>
    </row>
    <row r="664" spans="2:3">
      <c r="B664" s="92"/>
      <c r="C664" s="93"/>
    </row>
    <row r="665" spans="2:3">
      <c r="B665" s="92"/>
      <c r="C665" s="93"/>
    </row>
    <row r="666" spans="2:3">
      <c r="B666" s="92"/>
      <c r="C666" s="93"/>
    </row>
    <row r="667" spans="2:3">
      <c r="B667" s="92"/>
      <c r="C667" s="93"/>
    </row>
    <row r="668" spans="2:3">
      <c r="B668" s="92"/>
      <c r="C668" s="93"/>
    </row>
    <row r="669" spans="2:3">
      <c r="B669" s="92"/>
      <c r="C669" s="93"/>
    </row>
    <row r="670" spans="2:3">
      <c r="B670" s="92"/>
      <c r="C670" s="93"/>
    </row>
    <row r="671" spans="2:3">
      <c r="B671" s="92"/>
      <c r="C671" s="93"/>
    </row>
    <row r="672" spans="2:3">
      <c r="B672" s="92"/>
      <c r="C672" s="93"/>
    </row>
    <row r="673" spans="2:3">
      <c r="B673" s="92"/>
      <c r="C673" s="93"/>
    </row>
    <row r="674" spans="2:3">
      <c r="B674" s="92"/>
      <c r="C674" s="93"/>
    </row>
    <row r="675" spans="2:3">
      <c r="B675" s="92"/>
      <c r="C675" s="93"/>
    </row>
    <row r="676" spans="2:3">
      <c r="B676" s="92"/>
      <c r="C676" s="93"/>
    </row>
    <row r="677" spans="2:3">
      <c r="B677" s="92"/>
      <c r="C677" s="93"/>
    </row>
    <row r="678" spans="2:3">
      <c r="B678" s="92"/>
      <c r="C678" s="93"/>
    </row>
    <row r="679" spans="2:3">
      <c r="B679" s="92"/>
      <c r="C679" s="93"/>
    </row>
    <row r="680" spans="2:3">
      <c r="B680" s="92"/>
      <c r="C680" s="93"/>
    </row>
    <row r="681" spans="2:3">
      <c r="B681" s="92"/>
      <c r="C681" s="93"/>
    </row>
    <row r="682" spans="2:3">
      <c r="B682" s="92"/>
      <c r="C682" s="93"/>
    </row>
    <row r="683" spans="2:3">
      <c r="B683" s="92"/>
      <c r="C683" s="93"/>
    </row>
    <row r="684" spans="2:3">
      <c r="B684" s="92"/>
      <c r="C684" s="93"/>
    </row>
    <row r="685" spans="2:3">
      <c r="B685" s="92"/>
      <c r="C685" s="93"/>
    </row>
    <row r="686" spans="2:3">
      <c r="B686" s="92"/>
      <c r="C686" s="93"/>
    </row>
    <row r="687" spans="2:3">
      <c r="B687" s="92"/>
      <c r="C687" s="93"/>
    </row>
    <row r="688" spans="2:3">
      <c r="B688" s="92"/>
      <c r="C688" s="93"/>
    </row>
    <row r="689" spans="2:3">
      <c r="B689" s="92"/>
      <c r="C689" s="93"/>
    </row>
    <row r="690" spans="2:3">
      <c r="B690" s="92"/>
      <c r="C690" s="93"/>
    </row>
    <row r="691" spans="2:3">
      <c r="B691" s="92"/>
      <c r="C691" s="93"/>
    </row>
    <row r="692" spans="2:3">
      <c r="B692" s="92"/>
      <c r="C692" s="93"/>
    </row>
    <row r="693" spans="2:3">
      <c r="B693" s="92"/>
      <c r="C693" s="93"/>
    </row>
    <row r="694" spans="2:3">
      <c r="B694" s="92"/>
      <c r="C694" s="93"/>
    </row>
    <row r="695" spans="2:3">
      <c r="B695" s="92"/>
      <c r="C695" s="93"/>
    </row>
    <row r="696" spans="2:3">
      <c r="B696" s="92"/>
      <c r="C696" s="93"/>
    </row>
    <row r="697" spans="2:3">
      <c r="B697" s="92"/>
      <c r="C697" s="93"/>
    </row>
    <row r="698" spans="2:3">
      <c r="B698" s="92"/>
      <c r="C698" s="93"/>
    </row>
    <row r="699" spans="2:3">
      <c r="B699" s="92"/>
      <c r="C699" s="93"/>
    </row>
    <row r="700" spans="2:3">
      <c r="B700" s="92"/>
      <c r="C700" s="93"/>
    </row>
    <row r="701" spans="2:3">
      <c r="B701" s="92"/>
      <c r="C701" s="93"/>
    </row>
    <row r="702" spans="2:3">
      <c r="B702" s="92"/>
      <c r="C702" s="93"/>
    </row>
    <row r="703" spans="2:3">
      <c r="B703" s="92"/>
      <c r="C703" s="93"/>
    </row>
    <row r="704" spans="2:3">
      <c r="B704" s="92"/>
      <c r="C704" s="93"/>
    </row>
    <row r="705" spans="2:3">
      <c r="B705" s="92"/>
      <c r="C705" s="93"/>
    </row>
    <row r="706" spans="2:3">
      <c r="B706" s="92"/>
      <c r="C706" s="93"/>
    </row>
    <row r="707" spans="2:3">
      <c r="B707" s="92"/>
      <c r="C707" s="93"/>
    </row>
    <row r="708" spans="2:3">
      <c r="B708" s="92"/>
      <c r="C708" s="93"/>
    </row>
    <row r="709" spans="2:3">
      <c r="B709" s="92"/>
      <c r="C709" s="93"/>
    </row>
    <row r="710" spans="2:3">
      <c r="B710" s="92"/>
      <c r="C710" s="93"/>
    </row>
    <row r="711" spans="2:3">
      <c r="B711" s="92"/>
      <c r="C711" s="93"/>
    </row>
    <row r="712" spans="2:3">
      <c r="B712" s="92"/>
      <c r="C712" s="93"/>
    </row>
    <row r="713" spans="2:3">
      <c r="B713" s="92"/>
      <c r="C713" s="93"/>
    </row>
    <row r="714" spans="2:3">
      <c r="B714" s="92"/>
      <c r="C714" s="93"/>
    </row>
    <row r="715" spans="2:3">
      <c r="B715" s="92"/>
      <c r="C715" s="93"/>
    </row>
    <row r="716" spans="2:3">
      <c r="B716" s="92"/>
      <c r="C716" s="93"/>
    </row>
    <row r="717" spans="2:3">
      <c r="B717" s="92"/>
      <c r="C717" s="93"/>
    </row>
    <row r="718" spans="2:3">
      <c r="B718" s="92"/>
      <c r="C718" s="93"/>
    </row>
    <row r="719" spans="2:3">
      <c r="B719" s="92"/>
      <c r="C719" s="93"/>
    </row>
    <row r="720" spans="2:3">
      <c r="B720" s="92"/>
      <c r="C720" s="93"/>
    </row>
    <row r="721" spans="2:3">
      <c r="B721" s="92"/>
      <c r="C721" s="93"/>
    </row>
    <row r="722" spans="2:3">
      <c r="B722" s="92"/>
      <c r="C722" s="93"/>
    </row>
    <row r="723" spans="2:3">
      <c r="B723" s="92"/>
      <c r="C723" s="93"/>
    </row>
    <row r="724" spans="2:3">
      <c r="B724" s="92"/>
      <c r="C724" s="93"/>
    </row>
    <row r="725" spans="2:3">
      <c r="B725" s="92"/>
      <c r="C725" s="93"/>
    </row>
    <row r="726" spans="2:3">
      <c r="B726" s="92"/>
      <c r="C726" s="93"/>
    </row>
    <row r="727" spans="2:3">
      <c r="B727" s="92"/>
      <c r="C727" s="93"/>
    </row>
    <row r="728" spans="2:3">
      <c r="B728" s="92"/>
      <c r="C728" s="93"/>
    </row>
    <row r="729" spans="2:3">
      <c r="B729" s="92"/>
      <c r="C729" s="93"/>
    </row>
    <row r="730" spans="2:3">
      <c r="B730" s="92"/>
      <c r="C730" s="93"/>
    </row>
    <row r="731" spans="2:3">
      <c r="B731" s="92"/>
      <c r="C731" s="93"/>
    </row>
    <row r="732" spans="2:3">
      <c r="B732" s="92"/>
      <c r="C732" s="93"/>
    </row>
    <row r="733" spans="2:3">
      <c r="B733" s="92"/>
      <c r="C733" s="93"/>
    </row>
    <row r="734" spans="2:3">
      <c r="B734" s="92"/>
      <c r="C734" s="93"/>
    </row>
    <row r="735" spans="2:3">
      <c r="B735" s="92"/>
      <c r="C735" s="93"/>
    </row>
    <row r="736" spans="2:3">
      <c r="B736" s="92"/>
      <c r="C736" s="93"/>
    </row>
    <row r="737" spans="2:3">
      <c r="B737" s="92"/>
      <c r="C737" s="93"/>
    </row>
    <row r="738" spans="2:3">
      <c r="B738" s="92"/>
      <c r="C738" s="93"/>
    </row>
    <row r="739" spans="2:3">
      <c r="B739" s="92"/>
      <c r="C739" s="93"/>
    </row>
    <row r="740" spans="2:3">
      <c r="B740" s="92"/>
      <c r="C740" s="93"/>
    </row>
    <row r="741" spans="2:3">
      <c r="B741" s="92"/>
      <c r="C741" s="93"/>
    </row>
    <row r="742" spans="2:3">
      <c r="B742" s="92"/>
      <c r="C742" s="93"/>
    </row>
    <row r="743" spans="2:3">
      <c r="B743" s="92"/>
      <c r="C743" s="93"/>
    </row>
    <row r="744" spans="2:3">
      <c r="B744" s="92"/>
      <c r="C744" s="93"/>
    </row>
    <row r="745" spans="2:3">
      <c r="B745" s="92"/>
      <c r="C745" s="93"/>
    </row>
    <row r="746" spans="2:3">
      <c r="B746" s="92"/>
      <c r="C746" s="93"/>
    </row>
    <row r="747" spans="2:3">
      <c r="B747" s="92"/>
      <c r="C747" s="93"/>
    </row>
    <row r="748" spans="2:3">
      <c r="B748" s="92"/>
      <c r="C748" s="93"/>
    </row>
    <row r="749" spans="2:3">
      <c r="B749" s="92"/>
      <c r="C749" s="93"/>
    </row>
    <row r="750" spans="2:3">
      <c r="B750" s="92"/>
      <c r="C750" s="93"/>
    </row>
    <row r="751" spans="2:3">
      <c r="B751" s="92"/>
      <c r="C751" s="93"/>
    </row>
    <row r="752" spans="2:3">
      <c r="B752" s="92"/>
      <c r="C752" s="93"/>
    </row>
    <row r="753" spans="2:3">
      <c r="B753" s="92"/>
      <c r="C753" s="93"/>
    </row>
    <row r="754" spans="2:3">
      <c r="B754" s="92"/>
      <c r="C754" s="93"/>
    </row>
    <row r="755" spans="2:3">
      <c r="B755" s="92"/>
      <c r="C755" s="93"/>
    </row>
    <row r="756" spans="2:3">
      <c r="B756" s="92"/>
      <c r="C756" s="93"/>
    </row>
    <row r="757" spans="2:3">
      <c r="B757" s="92"/>
      <c r="C757" s="93"/>
    </row>
    <row r="758" spans="2:3">
      <c r="B758" s="92"/>
      <c r="C758" s="93"/>
    </row>
    <row r="759" spans="2:3">
      <c r="B759" s="92"/>
      <c r="C759" s="93"/>
    </row>
    <row r="760" spans="2:3">
      <c r="B760" s="92"/>
      <c r="C760" s="93"/>
    </row>
    <row r="761" spans="2:3">
      <c r="B761" s="92"/>
      <c r="C761" s="93"/>
    </row>
    <row r="762" spans="2:3">
      <c r="B762" s="92"/>
      <c r="C762" s="93"/>
    </row>
    <row r="763" spans="2:3">
      <c r="B763" s="92"/>
      <c r="C763" s="93"/>
    </row>
    <row r="764" spans="2:3">
      <c r="B764" s="92"/>
      <c r="C764" s="93"/>
    </row>
    <row r="765" spans="2:3">
      <c r="B765" s="92"/>
      <c r="C765" s="93"/>
    </row>
    <row r="766" spans="2:3">
      <c r="B766" s="92"/>
      <c r="C766" s="93"/>
    </row>
    <row r="767" spans="2:3">
      <c r="B767" s="92"/>
      <c r="C767" s="93"/>
    </row>
    <row r="768" spans="2:3">
      <c r="B768" s="92"/>
      <c r="C768" s="93"/>
    </row>
    <row r="769" spans="2:3">
      <c r="B769" s="92"/>
      <c r="C769" s="93"/>
    </row>
    <row r="770" spans="2:3">
      <c r="B770" s="92"/>
      <c r="C770" s="93"/>
    </row>
    <row r="771" spans="2:3">
      <c r="B771" s="92"/>
      <c r="C771" s="93"/>
    </row>
    <row r="772" spans="2:3">
      <c r="B772" s="92"/>
      <c r="C772" s="93"/>
    </row>
    <row r="773" spans="2:3">
      <c r="B773" s="92"/>
      <c r="C773" s="93"/>
    </row>
    <row r="774" spans="2:3">
      <c r="B774" s="92"/>
      <c r="C774" s="93"/>
    </row>
    <row r="775" spans="2:3">
      <c r="B775" s="92"/>
      <c r="C775" s="93"/>
    </row>
    <row r="776" spans="2:3">
      <c r="B776" s="92"/>
      <c r="C776" s="93"/>
    </row>
    <row r="777" spans="2:3">
      <c r="B777" s="92"/>
      <c r="C777" s="93"/>
    </row>
    <row r="778" spans="2:3">
      <c r="B778" s="92"/>
      <c r="C778" s="93"/>
    </row>
    <row r="779" spans="2:3">
      <c r="B779" s="92"/>
      <c r="C779" s="93"/>
    </row>
    <row r="780" spans="2:3">
      <c r="B780" s="92"/>
      <c r="C780" s="93"/>
    </row>
    <row r="781" spans="2:3">
      <c r="B781" s="92"/>
      <c r="C781" s="93"/>
    </row>
    <row r="782" spans="2:3">
      <c r="B782" s="92"/>
      <c r="C782" s="93"/>
    </row>
    <row r="783" spans="2:3">
      <c r="B783" s="92"/>
      <c r="C783" s="93"/>
    </row>
    <row r="784" spans="2:3">
      <c r="B784" s="92"/>
      <c r="C784" s="93"/>
    </row>
    <row r="785" spans="2:3">
      <c r="B785" s="92"/>
      <c r="C785" s="93"/>
    </row>
    <row r="786" spans="2:3">
      <c r="B786" s="92"/>
      <c r="C786" s="93"/>
    </row>
    <row r="787" spans="2:3">
      <c r="B787" s="92"/>
      <c r="C787" s="93"/>
    </row>
    <row r="788" spans="2:3">
      <c r="B788" s="92"/>
      <c r="C788" s="93"/>
    </row>
    <row r="789" spans="2:3">
      <c r="B789" s="92"/>
      <c r="C789" s="93"/>
    </row>
    <row r="790" spans="2:3">
      <c r="B790" s="92"/>
      <c r="C790" s="93"/>
    </row>
    <row r="791" spans="2:3">
      <c r="B791" s="92"/>
      <c r="C791" s="93"/>
    </row>
    <row r="792" spans="2:3">
      <c r="B792" s="92"/>
      <c r="C792" s="93"/>
    </row>
    <row r="793" spans="2:3">
      <c r="B793" s="92"/>
      <c r="C793" s="93"/>
    </row>
    <row r="794" spans="2:3">
      <c r="B794" s="92"/>
      <c r="C794" s="93"/>
    </row>
    <row r="795" spans="2:3">
      <c r="B795" s="92"/>
      <c r="C795" s="93"/>
    </row>
    <row r="796" spans="2:3">
      <c r="B796" s="92"/>
      <c r="C796" s="93"/>
    </row>
    <row r="797" spans="2:3">
      <c r="B797" s="92"/>
      <c r="C797" s="93"/>
    </row>
    <row r="798" spans="2:3">
      <c r="B798" s="92"/>
      <c r="C798" s="93"/>
    </row>
    <row r="799" spans="2:3">
      <c r="B799" s="92"/>
      <c r="C799" s="93"/>
    </row>
    <row r="800" spans="2:3">
      <c r="B800" s="92"/>
      <c r="C800" s="93"/>
    </row>
    <row r="801" spans="2:3">
      <c r="B801" s="92"/>
      <c r="C801" s="93"/>
    </row>
    <row r="802" spans="2:3">
      <c r="B802" s="92"/>
      <c r="C802" s="93"/>
    </row>
    <row r="803" spans="2:3">
      <c r="B803" s="92"/>
      <c r="C803" s="93"/>
    </row>
    <row r="804" spans="2:3">
      <c r="B804" s="92"/>
      <c r="C804" s="93"/>
    </row>
    <row r="805" spans="2:3">
      <c r="B805" s="92"/>
      <c r="C805" s="93"/>
    </row>
    <row r="806" spans="2:3">
      <c r="B806" s="92"/>
      <c r="C806" s="93"/>
    </row>
    <row r="807" spans="2:3">
      <c r="B807" s="92"/>
      <c r="C807" s="93"/>
    </row>
    <row r="808" spans="2:3">
      <c r="B808" s="92"/>
      <c r="C808" s="93"/>
    </row>
    <row r="809" spans="2:3">
      <c r="B809" s="92"/>
      <c r="C809" s="93"/>
    </row>
    <row r="810" spans="2:3">
      <c r="B810" s="92"/>
      <c r="C810" s="93"/>
    </row>
    <row r="811" spans="2:3">
      <c r="B811" s="92"/>
      <c r="C811" s="93"/>
    </row>
    <row r="812" spans="2:3">
      <c r="B812" s="92"/>
      <c r="C812" s="9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D8" sqref="D8"/>
    </sheetView>
  </sheetViews>
  <sheetFormatPr defaultRowHeight="15"/>
  <cols>
    <col min="2" max="2" width="10.140625" customWidth="1"/>
    <col min="3" max="3" width="12.285156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221</v>
      </c>
      <c r="B5" s="81">
        <v>33.119999999999997</v>
      </c>
      <c r="C5" s="82">
        <v>0.38518518518518513</v>
      </c>
      <c r="D5" s="81">
        <v>7318.415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152</v>
      </c>
      <c r="B6" s="81">
        <v>33.119999999999997</v>
      </c>
      <c r="C6" s="82">
        <v>0.38518518518518513</v>
      </c>
      <c r="D6" s="81">
        <v>5033.4799999999996</v>
      </c>
      <c r="E6" s="83" t="s">
        <v>16</v>
      </c>
      <c r="F6" s="52"/>
      <c r="G6" s="54" t="s">
        <v>16</v>
      </c>
      <c r="H6" s="49">
        <f>SUMIF(E:E,$G$6,A:A)</f>
        <v>178000</v>
      </c>
      <c r="I6" s="85">
        <f>SUMIF(E:E,$G$6,D:D)</f>
        <v>5874955.5000000009</v>
      </c>
    </row>
    <row r="7" spans="1:11">
      <c r="A7" s="80">
        <v>89</v>
      </c>
      <c r="B7" s="81">
        <v>33.119999999999997</v>
      </c>
      <c r="C7" s="82">
        <v>0.38518518518518513</v>
      </c>
      <c r="D7" s="81">
        <v>2947.2350000000001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335</v>
      </c>
      <c r="B8" s="81">
        <v>33.119999999999997</v>
      </c>
      <c r="C8" s="82">
        <v>0.38527777777777777</v>
      </c>
      <c r="D8" s="81">
        <v>11093.525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8000</v>
      </c>
      <c r="B9" s="81">
        <v>33.119999999999997</v>
      </c>
      <c r="C9" s="82">
        <v>0.38528935185185187</v>
      </c>
      <c r="D9" s="81">
        <v>264920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1203</v>
      </c>
      <c r="B10" s="81">
        <v>33.119999999999997</v>
      </c>
      <c r="C10" s="82">
        <v>0.38528935185185187</v>
      </c>
      <c r="D10" s="81">
        <v>39837.345000000001</v>
      </c>
      <c r="E10" s="83" t="s">
        <v>16</v>
      </c>
      <c r="F10" s="52"/>
      <c r="G10" s="55" t="s">
        <v>17</v>
      </c>
      <c r="H10" s="86">
        <f>ROUND((I10/SUM(H6:H9)),6)</f>
        <v>33.005367999999997</v>
      </c>
      <c r="I10" s="40">
        <f>SUM(I6:I9)</f>
        <v>5874955.5000000009</v>
      </c>
    </row>
    <row r="11" spans="1:11">
      <c r="A11" s="80">
        <v>500</v>
      </c>
      <c r="B11" s="81">
        <v>33.119999999999997</v>
      </c>
      <c r="C11" s="82">
        <v>0.38685185185185184</v>
      </c>
      <c r="D11" s="81">
        <v>16560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500</v>
      </c>
      <c r="B12" s="81">
        <v>33.119999999999997</v>
      </c>
      <c r="C12" s="82">
        <v>0.38685185185185184</v>
      </c>
      <c r="D12" s="81">
        <v>16560</v>
      </c>
      <c r="E12" s="83" t="s">
        <v>16</v>
      </c>
      <c r="F12" s="52"/>
      <c r="G12" s="56" t="s">
        <v>18</v>
      </c>
      <c r="H12" s="42">
        <v>43054</v>
      </c>
      <c r="I12" s="29"/>
    </row>
    <row r="13" spans="1:11">
      <c r="A13" s="80">
        <v>500</v>
      </c>
      <c r="B13" s="81">
        <v>33.119999999999997</v>
      </c>
      <c r="C13" s="82">
        <v>0.38685185185185184</v>
      </c>
      <c r="D13" s="81">
        <v>16560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500</v>
      </c>
      <c r="B14" s="81">
        <v>33.119999999999997</v>
      </c>
      <c r="C14" s="82">
        <v>0.38685185185185184</v>
      </c>
      <c r="D14" s="81">
        <v>16560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473</v>
      </c>
      <c r="B15" s="81">
        <v>33.119999999999997</v>
      </c>
      <c r="C15" s="82">
        <v>0.38685185185185184</v>
      </c>
      <c r="D15" s="81">
        <v>15665.76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299</v>
      </c>
      <c r="B16" s="81">
        <v>33.11</v>
      </c>
      <c r="C16" s="82">
        <v>0.38685185185185184</v>
      </c>
      <c r="D16" s="81">
        <v>9898.3950000000004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277</v>
      </c>
      <c r="B17" s="81">
        <v>33.119999999999997</v>
      </c>
      <c r="C17" s="82">
        <v>0.38685185185185184</v>
      </c>
      <c r="D17" s="81">
        <v>9174.24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269</v>
      </c>
      <c r="B18" s="81">
        <v>33.11</v>
      </c>
      <c r="C18" s="82">
        <v>0.38685185185185184</v>
      </c>
      <c r="D18" s="81">
        <v>8906.59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253</v>
      </c>
      <c r="B19" s="81">
        <v>33.119999999999997</v>
      </c>
      <c r="C19" s="82">
        <v>0.38685185185185184</v>
      </c>
      <c r="D19" s="81">
        <v>8379.36</v>
      </c>
      <c r="E19" s="83" t="s">
        <v>16</v>
      </c>
      <c r="F19" s="52"/>
      <c r="G19" s="29"/>
      <c r="H19" s="29"/>
      <c r="I19" s="29"/>
    </row>
    <row r="20" spans="1:9">
      <c r="A20" s="80">
        <v>251</v>
      </c>
      <c r="B20" s="81">
        <v>33.119999999999997</v>
      </c>
      <c r="C20" s="82">
        <v>0.38685185185185184</v>
      </c>
      <c r="D20" s="81">
        <v>8313.1200000000008</v>
      </c>
      <c r="E20" s="83" t="s">
        <v>16</v>
      </c>
      <c r="F20" s="52"/>
      <c r="G20" s="29"/>
      <c r="H20" s="29"/>
      <c r="I20" s="29"/>
    </row>
    <row r="21" spans="1:9">
      <c r="A21" s="80">
        <v>251</v>
      </c>
      <c r="B21" s="81">
        <v>33.119999999999997</v>
      </c>
      <c r="C21" s="82">
        <v>0.38685185185185184</v>
      </c>
      <c r="D21" s="81">
        <v>8311.8649999999998</v>
      </c>
      <c r="E21" s="83" t="s">
        <v>16</v>
      </c>
      <c r="F21" s="52"/>
      <c r="G21" s="29"/>
      <c r="H21" s="29"/>
      <c r="I21" s="29"/>
    </row>
    <row r="22" spans="1:9">
      <c r="A22" s="80">
        <v>251</v>
      </c>
      <c r="B22" s="81">
        <v>33.11</v>
      </c>
      <c r="C22" s="82">
        <v>0.38685185185185184</v>
      </c>
      <c r="D22" s="81">
        <v>8310.61</v>
      </c>
      <c r="E22" s="83" t="s">
        <v>16</v>
      </c>
      <c r="F22" s="52"/>
      <c r="G22" s="48"/>
      <c r="H22" s="48"/>
      <c r="I22" s="48"/>
    </row>
    <row r="23" spans="1:9">
      <c r="A23" s="80">
        <v>250</v>
      </c>
      <c r="B23" s="81">
        <v>33.119999999999997</v>
      </c>
      <c r="C23" s="82">
        <v>0.38685185185185184</v>
      </c>
      <c r="D23" s="81">
        <v>8280</v>
      </c>
      <c r="E23" s="83" t="s">
        <v>16</v>
      </c>
      <c r="F23" s="52"/>
      <c r="G23" s="48"/>
      <c r="H23" s="48"/>
      <c r="I23" s="48"/>
    </row>
    <row r="24" spans="1:9">
      <c r="A24" s="80">
        <v>250</v>
      </c>
      <c r="B24" s="81">
        <v>33.119999999999997</v>
      </c>
      <c r="C24" s="82">
        <v>0.38685185185185184</v>
      </c>
      <c r="D24" s="81">
        <v>8278.75</v>
      </c>
      <c r="E24" s="83" t="s">
        <v>16</v>
      </c>
      <c r="F24" s="52"/>
      <c r="G24" s="48"/>
      <c r="H24" s="48"/>
      <c r="I24" s="48"/>
    </row>
    <row r="25" spans="1:9">
      <c r="A25" s="80">
        <v>250</v>
      </c>
      <c r="B25" s="81">
        <v>33.119999999999997</v>
      </c>
      <c r="C25" s="82">
        <v>0.38685185185185184</v>
      </c>
      <c r="D25" s="81">
        <v>8278.75</v>
      </c>
      <c r="E25" s="83" t="s">
        <v>16</v>
      </c>
      <c r="F25" s="52"/>
      <c r="G25" s="48"/>
      <c r="H25" s="48"/>
      <c r="I25" s="48"/>
    </row>
    <row r="26" spans="1:9">
      <c r="A26" s="80">
        <v>250</v>
      </c>
      <c r="B26" s="81">
        <v>33.11</v>
      </c>
      <c r="C26" s="82">
        <v>0.38685185185185184</v>
      </c>
      <c r="D26" s="81">
        <v>8277.5</v>
      </c>
      <c r="E26" s="83" t="s">
        <v>16</v>
      </c>
      <c r="F26" s="52"/>
      <c r="G26" s="48"/>
      <c r="H26" s="48"/>
      <c r="I26" s="48"/>
    </row>
    <row r="27" spans="1:9">
      <c r="A27" s="80">
        <v>250</v>
      </c>
      <c r="B27" s="81">
        <v>33.11</v>
      </c>
      <c r="C27" s="82">
        <v>0.38685185185185184</v>
      </c>
      <c r="D27" s="81">
        <v>8276.25</v>
      </c>
      <c r="E27" s="83" t="s">
        <v>16</v>
      </c>
      <c r="F27" s="52"/>
      <c r="G27" s="48"/>
      <c r="H27" s="48"/>
      <c r="I27" s="48"/>
    </row>
    <row r="28" spans="1:9">
      <c r="A28" s="80">
        <v>250</v>
      </c>
      <c r="B28" s="81">
        <v>33.1</v>
      </c>
      <c r="C28" s="82">
        <v>0.38685185185185184</v>
      </c>
      <c r="D28" s="81">
        <v>8275</v>
      </c>
      <c r="E28" s="83" t="s">
        <v>16</v>
      </c>
      <c r="F28" s="52"/>
      <c r="G28" s="48"/>
      <c r="H28" s="48"/>
      <c r="I28" s="48"/>
    </row>
    <row r="29" spans="1:9">
      <c r="A29" s="80">
        <v>246</v>
      </c>
      <c r="B29" s="81">
        <v>33.119999999999997</v>
      </c>
      <c r="C29" s="82">
        <v>0.38685185185185184</v>
      </c>
      <c r="D29" s="81">
        <v>8147.52</v>
      </c>
      <c r="E29" s="83" t="s">
        <v>16</v>
      </c>
      <c r="F29" s="52"/>
      <c r="G29" s="48"/>
      <c r="H29" s="48"/>
      <c r="I29" s="48"/>
    </row>
    <row r="30" spans="1:9">
      <c r="A30" s="80">
        <v>246</v>
      </c>
      <c r="B30" s="81">
        <v>33.119999999999997</v>
      </c>
      <c r="C30" s="82">
        <v>0.38685185185185184</v>
      </c>
      <c r="D30" s="81">
        <v>8146.29</v>
      </c>
      <c r="E30" s="83" t="s">
        <v>16</v>
      </c>
      <c r="F30" s="52"/>
      <c r="G30" s="48"/>
      <c r="H30" s="48"/>
      <c r="I30" s="48"/>
    </row>
    <row r="31" spans="1:9">
      <c r="A31" s="80">
        <v>246</v>
      </c>
      <c r="B31" s="81">
        <v>33.11</v>
      </c>
      <c r="C31" s="82">
        <v>0.38685185185185184</v>
      </c>
      <c r="D31" s="81">
        <v>8145.06</v>
      </c>
      <c r="E31" s="83" t="s">
        <v>16</v>
      </c>
      <c r="F31" s="52"/>
      <c r="G31" s="48"/>
      <c r="H31" s="48"/>
      <c r="I31" s="48"/>
    </row>
    <row r="32" spans="1:9">
      <c r="A32" s="80">
        <v>246</v>
      </c>
      <c r="B32" s="81">
        <v>33.11</v>
      </c>
      <c r="C32" s="82">
        <v>0.38685185185185184</v>
      </c>
      <c r="D32" s="81">
        <v>8143.83</v>
      </c>
      <c r="E32" s="83" t="s">
        <v>16</v>
      </c>
      <c r="F32" s="52"/>
      <c r="G32" s="48"/>
      <c r="H32" s="48"/>
      <c r="I32" s="48"/>
    </row>
    <row r="33" spans="1:9">
      <c r="A33" s="80">
        <v>221</v>
      </c>
      <c r="B33" s="81">
        <v>33.119999999999997</v>
      </c>
      <c r="C33" s="82">
        <v>0.38685185185185184</v>
      </c>
      <c r="D33" s="81">
        <v>7319.52</v>
      </c>
      <c r="E33" s="83" t="s">
        <v>16</v>
      </c>
      <c r="G33" s="48"/>
      <c r="H33" s="48"/>
      <c r="I33" s="48"/>
    </row>
    <row r="34" spans="1:9">
      <c r="A34" s="80">
        <v>221</v>
      </c>
      <c r="B34" s="81">
        <v>33.119999999999997</v>
      </c>
      <c r="C34" s="82">
        <v>0.38685185185185184</v>
      </c>
      <c r="D34" s="81">
        <v>7318.415</v>
      </c>
      <c r="E34" s="83" t="s">
        <v>16</v>
      </c>
      <c r="G34" s="29"/>
      <c r="H34" s="29"/>
      <c r="I34" s="29"/>
    </row>
    <row r="35" spans="1:9">
      <c r="A35" s="80">
        <v>221</v>
      </c>
      <c r="B35" s="81">
        <v>33.11</v>
      </c>
      <c r="C35" s="82">
        <v>0.38685185185185184</v>
      </c>
      <c r="D35" s="81">
        <v>7317.31</v>
      </c>
      <c r="E35" s="83" t="s">
        <v>16</v>
      </c>
    </row>
    <row r="36" spans="1:9">
      <c r="A36" s="80">
        <v>221</v>
      </c>
      <c r="B36" s="81">
        <v>33.11</v>
      </c>
      <c r="C36" s="82">
        <v>0.38685185185185184</v>
      </c>
      <c r="D36" s="81">
        <v>7316.2049999999999</v>
      </c>
      <c r="E36" s="83" t="s">
        <v>16</v>
      </c>
    </row>
    <row r="37" spans="1:9">
      <c r="A37" s="80">
        <v>218</v>
      </c>
      <c r="B37" s="81">
        <v>33.11</v>
      </c>
      <c r="C37" s="82">
        <v>0.38685185185185184</v>
      </c>
      <c r="D37" s="81">
        <v>7216.89</v>
      </c>
      <c r="E37" s="83" t="s">
        <v>16</v>
      </c>
    </row>
    <row r="38" spans="1:9">
      <c r="A38" s="80">
        <v>209</v>
      </c>
      <c r="B38" s="81">
        <v>33.11</v>
      </c>
      <c r="C38" s="82">
        <v>0.38685185185185184</v>
      </c>
      <c r="D38" s="81">
        <v>6919.99</v>
      </c>
      <c r="E38" s="83" t="s">
        <v>16</v>
      </c>
    </row>
    <row r="39" spans="1:9">
      <c r="A39" s="80">
        <v>209</v>
      </c>
      <c r="B39" s="81">
        <v>33.11</v>
      </c>
      <c r="C39" s="82">
        <v>0.38685185185185184</v>
      </c>
      <c r="D39" s="81">
        <v>6918.9449999999997</v>
      </c>
      <c r="E39" s="83" t="s">
        <v>16</v>
      </c>
    </row>
    <row r="40" spans="1:9">
      <c r="A40" s="80">
        <v>203</v>
      </c>
      <c r="B40" s="81">
        <v>33.11</v>
      </c>
      <c r="C40" s="82">
        <v>0.38685185185185184</v>
      </c>
      <c r="D40" s="81">
        <v>6721.33</v>
      </c>
      <c r="E40" s="83" t="s">
        <v>16</v>
      </c>
    </row>
    <row r="41" spans="1:9">
      <c r="A41" s="80">
        <v>165</v>
      </c>
      <c r="B41" s="81">
        <v>33.119999999999997</v>
      </c>
      <c r="C41" s="82">
        <v>0.38685185185185184</v>
      </c>
      <c r="D41" s="81">
        <v>5463.9750000000004</v>
      </c>
      <c r="E41" s="83" t="s">
        <v>16</v>
      </c>
    </row>
    <row r="42" spans="1:9">
      <c r="A42" s="80">
        <v>163</v>
      </c>
      <c r="B42" s="81">
        <v>33.119999999999997</v>
      </c>
      <c r="C42" s="82">
        <v>0.38685185185185184</v>
      </c>
      <c r="D42" s="81">
        <v>5398.56</v>
      </c>
      <c r="E42" s="83" t="s">
        <v>16</v>
      </c>
    </row>
    <row r="43" spans="1:9">
      <c r="A43" s="80">
        <v>160</v>
      </c>
      <c r="B43" s="81">
        <v>33.1</v>
      </c>
      <c r="C43" s="82">
        <v>0.38685185185185184</v>
      </c>
      <c r="D43" s="81">
        <v>5296</v>
      </c>
      <c r="E43" s="83" t="s">
        <v>16</v>
      </c>
    </row>
    <row r="44" spans="1:9">
      <c r="A44" s="80">
        <v>154</v>
      </c>
      <c r="B44" s="81">
        <v>33.119999999999997</v>
      </c>
      <c r="C44" s="82">
        <v>0.38685185185185184</v>
      </c>
      <c r="D44" s="81">
        <v>5099.71</v>
      </c>
      <c r="E44" s="83" t="s">
        <v>16</v>
      </c>
    </row>
    <row r="45" spans="1:9">
      <c r="A45" s="80">
        <v>152</v>
      </c>
      <c r="B45" s="81">
        <v>33.11</v>
      </c>
      <c r="C45" s="82">
        <v>0.38685185185185184</v>
      </c>
      <c r="D45" s="81">
        <v>5032.72</v>
      </c>
      <c r="E45" s="83" t="s">
        <v>16</v>
      </c>
    </row>
    <row r="46" spans="1:9">
      <c r="A46" s="80">
        <v>152</v>
      </c>
      <c r="B46" s="81">
        <v>33.1</v>
      </c>
      <c r="C46" s="82">
        <v>0.38685185185185184</v>
      </c>
      <c r="D46" s="81">
        <v>5031.2</v>
      </c>
      <c r="E46" s="83" t="s">
        <v>16</v>
      </c>
    </row>
    <row r="47" spans="1:9">
      <c r="A47" s="80">
        <v>117</v>
      </c>
      <c r="B47" s="81">
        <v>33.119999999999997</v>
      </c>
      <c r="C47" s="82">
        <v>0.38685185185185184</v>
      </c>
      <c r="D47" s="81">
        <v>3875.04</v>
      </c>
      <c r="E47" s="83" t="s">
        <v>16</v>
      </c>
    </row>
    <row r="48" spans="1:9">
      <c r="A48" s="80">
        <v>91</v>
      </c>
      <c r="B48" s="81">
        <v>33.1</v>
      </c>
      <c r="C48" s="82">
        <v>0.38685185185185184</v>
      </c>
      <c r="D48" s="81">
        <v>3012.1</v>
      </c>
      <c r="E48" s="83" t="s">
        <v>16</v>
      </c>
    </row>
    <row r="49" spans="1:5">
      <c r="A49" s="80">
        <v>90</v>
      </c>
      <c r="B49" s="81">
        <v>33.119999999999997</v>
      </c>
      <c r="C49" s="82">
        <v>0.38685185185185184</v>
      </c>
      <c r="D49" s="81">
        <v>2980.35</v>
      </c>
      <c r="E49" s="83" t="s">
        <v>16</v>
      </c>
    </row>
    <row r="50" spans="1:5">
      <c r="A50" s="80">
        <v>90</v>
      </c>
      <c r="B50" s="81">
        <v>33.11</v>
      </c>
      <c r="C50" s="82">
        <v>0.38685185185185184</v>
      </c>
      <c r="D50" s="81">
        <v>2979.9</v>
      </c>
      <c r="E50" s="83" t="s">
        <v>16</v>
      </c>
    </row>
    <row r="51" spans="1:5">
      <c r="A51" s="80">
        <v>89</v>
      </c>
      <c r="B51" s="81">
        <v>33.11</v>
      </c>
      <c r="C51" s="82">
        <v>0.38685185185185184</v>
      </c>
      <c r="D51" s="81">
        <v>2946.3449999999998</v>
      </c>
      <c r="E51" s="83" t="s">
        <v>16</v>
      </c>
    </row>
    <row r="52" spans="1:5">
      <c r="A52" s="80">
        <v>43</v>
      </c>
      <c r="B52" s="81">
        <v>33.1</v>
      </c>
      <c r="C52" s="82">
        <v>0.38685185185185184</v>
      </c>
      <c r="D52" s="81">
        <v>1423.3</v>
      </c>
      <c r="E52" s="83" t="s">
        <v>16</v>
      </c>
    </row>
    <row r="53" spans="1:5">
      <c r="A53" s="80">
        <v>3</v>
      </c>
      <c r="B53" s="81">
        <v>33.1</v>
      </c>
      <c r="C53" s="82">
        <v>0.38685185185185184</v>
      </c>
      <c r="D53" s="81">
        <v>99.3</v>
      </c>
      <c r="E53" s="83" t="s">
        <v>16</v>
      </c>
    </row>
    <row r="54" spans="1:5">
      <c r="A54" s="80">
        <v>2000</v>
      </c>
      <c r="B54" s="81">
        <v>33.159999999999997</v>
      </c>
      <c r="C54" s="82">
        <v>0.39364583333333331</v>
      </c>
      <c r="D54" s="81">
        <v>66310</v>
      </c>
      <c r="E54" s="83" t="s">
        <v>16</v>
      </c>
    </row>
    <row r="55" spans="1:5">
      <c r="A55" s="80">
        <v>256</v>
      </c>
      <c r="B55" s="81">
        <v>33.159999999999997</v>
      </c>
      <c r="C55" s="82">
        <v>0.39364583333333331</v>
      </c>
      <c r="D55" s="81">
        <v>8487.68</v>
      </c>
      <c r="E55" s="83" t="s">
        <v>16</v>
      </c>
    </row>
    <row r="56" spans="1:5">
      <c r="A56" s="80">
        <v>1286</v>
      </c>
      <c r="B56" s="81">
        <v>33.159999999999997</v>
      </c>
      <c r="C56" s="82">
        <v>0.39365740740740746</v>
      </c>
      <c r="D56" s="81">
        <v>42637.33</v>
      </c>
      <c r="E56" s="83" t="s">
        <v>16</v>
      </c>
    </row>
    <row r="57" spans="1:5">
      <c r="A57" s="80">
        <v>440</v>
      </c>
      <c r="B57" s="81">
        <v>33.159999999999997</v>
      </c>
      <c r="C57" s="82">
        <v>0.39366898148148149</v>
      </c>
      <c r="D57" s="81">
        <v>14588.2</v>
      </c>
      <c r="E57" s="83" t="s">
        <v>16</v>
      </c>
    </row>
    <row r="58" spans="1:5">
      <c r="A58" s="80">
        <v>250</v>
      </c>
      <c r="B58" s="81">
        <v>33.159999999999997</v>
      </c>
      <c r="C58" s="82">
        <v>0.39366898148148149</v>
      </c>
      <c r="D58" s="81">
        <v>8288.75</v>
      </c>
      <c r="E58" s="83" t="s">
        <v>16</v>
      </c>
    </row>
    <row r="59" spans="1:5">
      <c r="A59" s="80">
        <v>18</v>
      </c>
      <c r="B59" s="81">
        <v>33.159999999999997</v>
      </c>
      <c r="C59" s="82">
        <v>0.39366898148148149</v>
      </c>
      <c r="D59" s="81">
        <v>596.79</v>
      </c>
      <c r="E59" s="83" t="s">
        <v>16</v>
      </c>
    </row>
    <row r="60" spans="1:5">
      <c r="A60" s="80">
        <v>1839</v>
      </c>
      <c r="B60" s="81">
        <v>33.159999999999997</v>
      </c>
      <c r="C60" s="82">
        <v>0.39376157407407408</v>
      </c>
      <c r="D60" s="81">
        <v>60972.044999999998</v>
      </c>
      <c r="E60" s="83" t="s">
        <v>16</v>
      </c>
    </row>
    <row r="61" spans="1:5">
      <c r="A61" s="80">
        <v>1750</v>
      </c>
      <c r="B61" s="81">
        <v>33.159999999999997</v>
      </c>
      <c r="C61" s="82">
        <v>0.39376157407407408</v>
      </c>
      <c r="D61" s="81">
        <v>58021.25</v>
      </c>
      <c r="E61" s="83" t="s">
        <v>16</v>
      </c>
    </row>
    <row r="62" spans="1:5">
      <c r="A62" s="80">
        <v>161</v>
      </c>
      <c r="B62" s="81">
        <v>33.159999999999997</v>
      </c>
      <c r="C62" s="82">
        <v>0.39376157407407408</v>
      </c>
      <c r="D62" s="81">
        <v>5337.9549999999999</v>
      </c>
      <c r="E62" s="83" t="s">
        <v>16</v>
      </c>
    </row>
    <row r="63" spans="1:5">
      <c r="A63" s="80">
        <v>983</v>
      </c>
      <c r="B63" s="81">
        <v>33.159999999999997</v>
      </c>
      <c r="C63" s="82">
        <v>0.39583333333333331</v>
      </c>
      <c r="D63" s="81">
        <v>32591.365000000002</v>
      </c>
      <c r="E63" s="83" t="s">
        <v>16</v>
      </c>
    </row>
    <row r="64" spans="1:5">
      <c r="A64" s="80">
        <v>806</v>
      </c>
      <c r="B64" s="81">
        <v>33.159999999999997</v>
      </c>
      <c r="C64" s="82">
        <v>0.39583333333333331</v>
      </c>
      <c r="D64" s="81">
        <v>26722.93</v>
      </c>
      <c r="E64" s="83" t="s">
        <v>16</v>
      </c>
    </row>
    <row r="65" spans="1:5">
      <c r="A65" s="80">
        <v>211</v>
      </c>
      <c r="B65" s="81">
        <v>33.159999999999997</v>
      </c>
      <c r="C65" s="82">
        <v>0.39583333333333331</v>
      </c>
      <c r="D65" s="81">
        <v>6995.7049999999999</v>
      </c>
      <c r="E65" s="83" t="s">
        <v>16</v>
      </c>
    </row>
    <row r="66" spans="1:5">
      <c r="A66" s="80">
        <v>1968</v>
      </c>
      <c r="B66" s="81">
        <v>33.11</v>
      </c>
      <c r="C66" s="82">
        <v>0.40278935185185188</v>
      </c>
      <c r="D66" s="81">
        <v>65160.480000000003</v>
      </c>
      <c r="E66" s="83" t="s">
        <v>16</v>
      </c>
    </row>
    <row r="67" spans="1:5">
      <c r="A67" s="80">
        <v>1535</v>
      </c>
      <c r="B67" s="81">
        <v>33.11</v>
      </c>
      <c r="C67" s="82">
        <v>0.40278935185185188</v>
      </c>
      <c r="D67" s="81">
        <v>50823.85</v>
      </c>
      <c r="E67" s="83" t="s">
        <v>16</v>
      </c>
    </row>
    <row r="68" spans="1:5">
      <c r="A68" s="80">
        <v>822</v>
      </c>
      <c r="B68" s="81">
        <v>33.11</v>
      </c>
      <c r="C68" s="82">
        <v>0.40278935185185188</v>
      </c>
      <c r="D68" s="81">
        <v>27216.42</v>
      </c>
      <c r="E68" s="83" t="s">
        <v>16</v>
      </c>
    </row>
    <row r="69" spans="1:5">
      <c r="A69" s="80">
        <v>465</v>
      </c>
      <c r="B69" s="81">
        <v>33.11</v>
      </c>
      <c r="C69" s="82">
        <v>0.40278935185185188</v>
      </c>
      <c r="D69" s="81">
        <v>15396.15</v>
      </c>
      <c r="E69" s="83" t="s">
        <v>16</v>
      </c>
    </row>
    <row r="70" spans="1:5">
      <c r="A70" s="80">
        <v>465</v>
      </c>
      <c r="B70" s="81">
        <v>33.11</v>
      </c>
      <c r="C70" s="82">
        <v>0.40278935185185188</v>
      </c>
      <c r="D70" s="81">
        <v>15396.15</v>
      </c>
      <c r="E70" s="83" t="s">
        <v>16</v>
      </c>
    </row>
    <row r="71" spans="1:5">
      <c r="A71" s="80">
        <v>465</v>
      </c>
      <c r="B71" s="81">
        <v>33.11</v>
      </c>
      <c r="C71" s="82">
        <v>0.40278935185185188</v>
      </c>
      <c r="D71" s="81">
        <v>15396.15</v>
      </c>
      <c r="E71" s="83" t="s">
        <v>16</v>
      </c>
    </row>
    <row r="72" spans="1:5">
      <c r="A72" s="80">
        <v>293</v>
      </c>
      <c r="B72" s="81">
        <v>33.11</v>
      </c>
      <c r="C72" s="82">
        <v>0.40278935185185188</v>
      </c>
      <c r="D72" s="81">
        <v>9701.23</v>
      </c>
      <c r="E72" s="83" t="s">
        <v>16</v>
      </c>
    </row>
    <row r="73" spans="1:5">
      <c r="A73" s="80">
        <v>178</v>
      </c>
      <c r="B73" s="81">
        <v>33.11</v>
      </c>
      <c r="C73" s="82">
        <v>0.40278935185185188</v>
      </c>
      <c r="D73" s="81">
        <v>5893.58</v>
      </c>
      <c r="E73" s="83" t="s">
        <v>16</v>
      </c>
    </row>
    <row r="74" spans="1:5">
      <c r="A74" s="80">
        <v>32</v>
      </c>
      <c r="B74" s="81">
        <v>33.11</v>
      </c>
      <c r="C74" s="82">
        <v>0.40278935185185188</v>
      </c>
      <c r="D74" s="81">
        <v>1059.52</v>
      </c>
      <c r="E74" s="83" t="s">
        <v>16</v>
      </c>
    </row>
    <row r="75" spans="1:5">
      <c r="A75" s="80">
        <v>599</v>
      </c>
      <c r="B75" s="81">
        <v>33.11</v>
      </c>
      <c r="C75" s="82">
        <v>0.40281250000000002</v>
      </c>
      <c r="D75" s="81">
        <v>19832.89</v>
      </c>
      <c r="E75" s="83" t="s">
        <v>16</v>
      </c>
    </row>
    <row r="76" spans="1:5">
      <c r="A76" s="80">
        <v>2000</v>
      </c>
      <c r="B76" s="81">
        <v>33.159999999999997</v>
      </c>
      <c r="C76" s="82">
        <v>0.40641203703703704</v>
      </c>
      <c r="D76" s="81">
        <v>66320</v>
      </c>
      <c r="E76" s="83" t="s">
        <v>16</v>
      </c>
    </row>
    <row r="77" spans="1:5">
      <c r="A77" s="80">
        <v>2000</v>
      </c>
      <c r="B77" s="81">
        <v>33.159999999999997</v>
      </c>
      <c r="C77" s="82">
        <v>0.40641203703703704</v>
      </c>
      <c r="D77" s="81">
        <v>66320</v>
      </c>
      <c r="E77" s="83" t="s">
        <v>16</v>
      </c>
    </row>
    <row r="78" spans="1:5">
      <c r="A78" s="80">
        <v>2000</v>
      </c>
      <c r="B78" s="81">
        <v>33.159999999999997</v>
      </c>
      <c r="C78" s="82">
        <v>0.40641203703703704</v>
      </c>
      <c r="D78" s="81">
        <v>66320</v>
      </c>
      <c r="E78" s="83" t="s">
        <v>16</v>
      </c>
    </row>
    <row r="79" spans="1:5">
      <c r="A79" s="80">
        <v>1555</v>
      </c>
      <c r="B79" s="81">
        <v>33.159999999999997</v>
      </c>
      <c r="C79" s="82">
        <v>0.40641203703703704</v>
      </c>
      <c r="D79" s="81">
        <v>51563.8</v>
      </c>
      <c r="E79" s="83" t="s">
        <v>16</v>
      </c>
    </row>
    <row r="80" spans="1:5">
      <c r="A80" s="80">
        <v>504</v>
      </c>
      <c r="B80" s="81">
        <v>33.159999999999997</v>
      </c>
      <c r="C80" s="82">
        <v>0.40641203703703704</v>
      </c>
      <c r="D80" s="81">
        <v>16712.64</v>
      </c>
      <c r="E80" s="83" t="s">
        <v>16</v>
      </c>
    </row>
    <row r="81" spans="1:5">
      <c r="A81" s="80">
        <v>460</v>
      </c>
      <c r="B81" s="81">
        <v>33.159999999999997</v>
      </c>
      <c r="C81" s="82">
        <v>0.40641203703703704</v>
      </c>
      <c r="D81" s="81">
        <v>15253.6</v>
      </c>
      <c r="E81" s="83" t="s">
        <v>16</v>
      </c>
    </row>
    <row r="82" spans="1:5">
      <c r="A82" s="80">
        <v>290</v>
      </c>
      <c r="B82" s="81">
        <v>33.159999999999997</v>
      </c>
      <c r="C82" s="82">
        <v>0.40641203703703704</v>
      </c>
      <c r="D82" s="81">
        <v>9614.9500000000007</v>
      </c>
      <c r="E82" s="83" t="s">
        <v>16</v>
      </c>
    </row>
    <row r="83" spans="1:5">
      <c r="A83" s="80">
        <v>256</v>
      </c>
      <c r="B83" s="81">
        <v>33.159999999999997</v>
      </c>
      <c r="C83" s="82">
        <v>0.40641203703703704</v>
      </c>
      <c r="D83" s="81">
        <v>8488.9599999999991</v>
      </c>
      <c r="E83" s="83" t="s">
        <v>16</v>
      </c>
    </row>
    <row r="84" spans="1:5">
      <c r="A84" s="80">
        <v>254</v>
      </c>
      <c r="B84" s="81">
        <v>33.159999999999997</v>
      </c>
      <c r="C84" s="82">
        <v>0.40641203703703704</v>
      </c>
      <c r="D84" s="81">
        <v>8421.3700000000008</v>
      </c>
      <c r="E84" s="83" t="s">
        <v>16</v>
      </c>
    </row>
    <row r="85" spans="1:5">
      <c r="A85" s="80">
        <v>250</v>
      </c>
      <c r="B85" s="81">
        <v>33.159999999999997</v>
      </c>
      <c r="C85" s="82">
        <v>0.40641203703703704</v>
      </c>
      <c r="D85" s="81">
        <v>8290</v>
      </c>
      <c r="E85" s="83" t="s">
        <v>16</v>
      </c>
    </row>
    <row r="86" spans="1:5">
      <c r="A86" s="80">
        <v>250</v>
      </c>
      <c r="B86" s="81">
        <v>33.159999999999997</v>
      </c>
      <c r="C86" s="82">
        <v>0.40641203703703704</v>
      </c>
      <c r="D86" s="81">
        <v>8290</v>
      </c>
      <c r="E86" s="83" t="s">
        <v>16</v>
      </c>
    </row>
    <row r="87" spans="1:5">
      <c r="A87" s="80">
        <v>250</v>
      </c>
      <c r="B87" s="81">
        <v>33.159999999999997</v>
      </c>
      <c r="C87" s="82">
        <v>0.40641203703703704</v>
      </c>
      <c r="D87" s="81">
        <v>8288.75</v>
      </c>
      <c r="E87" s="83" t="s">
        <v>16</v>
      </c>
    </row>
    <row r="88" spans="1:5">
      <c r="A88" s="80">
        <v>250</v>
      </c>
      <c r="B88" s="81">
        <v>33.159999999999997</v>
      </c>
      <c r="C88" s="82">
        <v>0.40641203703703704</v>
      </c>
      <c r="D88" s="81">
        <v>8288.75</v>
      </c>
      <c r="E88" s="83" t="s">
        <v>16</v>
      </c>
    </row>
    <row r="89" spans="1:5">
      <c r="A89" s="80">
        <v>250</v>
      </c>
      <c r="B89" s="81">
        <v>33.15</v>
      </c>
      <c r="C89" s="82">
        <v>0.40641203703703704</v>
      </c>
      <c r="D89" s="81">
        <v>8287.5</v>
      </c>
      <c r="E89" s="83" t="s">
        <v>16</v>
      </c>
    </row>
    <row r="90" spans="1:5">
      <c r="A90" s="80">
        <v>246</v>
      </c>
      <c r="B90" s="81">
        <v>33.159999999999997</v>
      </c>
      <c r="C90" s="82">
        <v>0.40641203703703704</v>
      </c>
      <c r="D90" s="81">
        <v>8157.36</v>
      </c>
      <c r="E90" s="83" t="s">
        <v>16</v>
      </c>
    </row>
    <row r="91" spans="1:5">
      <c r="A91" s="80">
        <v>246</v>
      </c>
      <c r="B91" s="81">
        <v>33.159999999999997</v>
      </c>
      <c r="C91" s="82">
        <v>0.40641203703703704</v>
      </c>
      <c r="D91" s="81">
        <v>8156.13</v>
      </c>
      <c r="E91" s="83" t="s">
        <v>16</v>
      </c>
    </row>
    <row r="92" spans="1:5">
      <c r="A92" s="80">
        <v>239</v>
      </c>
      <c r="B92" s="81">
        <v>33.159999999999997</v>
      </c>
      <c r="C92" s="82">
        <v>0.40641203703703704</v>
      </c>
      <c r="D92" s="81">
        <v>7925.24</v>
      </c>
      <c r="E92" s="83" t="s">
        <v>16</v>
      </c>
    </row>
    <row r="93" spans="1:5">
      <c r="A93" s="80">
        <v>195</v>
      </c>
      <c r="B93" s="81">
        <v>33.159999999999997</v>
      </c>
      <c r="C93" s="82">
        <v>0.40641203703703704</v>
      </c>
      <c r="D93" s="81">
        <v>6466.2</v>
      </c>
      <c r="E93" s="83" t="s">
        <v>16</v>
      </c>
    </row>
    <row r="94" spans="1:5">
      <c r="A94" s="80">
        <v>182</v>
      </c>
      <c r="B94" s="81">
        <v>33.15</v>
      </c>
      <c r="C94" s="82">
        <v>0.40641203703703704</v>
      </c>
      <c r="D94" s="81">
        <v>6033.3</v>
      </c>
      <c r="E94" s="83" t="s">
        <v>16</v>
      </c>
    </row>
    <row r="95" spans="1:5">
      <c r="A95" s="80">
        <v>175</v>
      </c>
      <c r="B95" s="81">
        <v>33.159999999999997</v>
      </c>
      <c r="C95" s="82">
        <v>0.40641203703703704</v>
      </c>
      <c r="D95" s="81">
        <v>5803</v>
      </c>
      <c r="E95" s="83" t="s">
        <v>16</v>
      </c>
    </row>
    <row r="96" spans="1:5">
      <c r="A96" s="80">
        <v>175</v>
      </c>
      <c r="B96" s="81">
        <v>33.159999999999997</v>
      </c>
      <c r="C96" s="82">
        <v>0.40641203703703704</v>
      </c>
      <c r="D96" s="81">
        <v>5803</v>
      </c>
      <c r="E96" s="83" t="s">
        <v>16</v>
      </c>
    </row>
    <row r="97" spans="1:5">
      <c r="A97" s="80">
        <v>169</v>
      </c>
      <c r="B97" s="81">
        <v>33.15</v>
      </c>
      <c r="C97" s="82">
        <v>0.40641203703703704</v>
      </c>
      <c r="D97" s="81">
        <v>5602.35</v>
      </c>
      <c r="E97" s="83" t="s">
        <v>16</v>
      </c>
    </row>
    <row r="98" spans="1:5">
      <c r="A98" s="80">
        <v>159</v>
      </c>
      <c r="B98" s="81">
        <v>33.159999999999997</v>
      </c>
      <c r="C98" s="82">
        <v>0.40641203703703704</v>
      </c>
      <c r="D98" s="81">
        <v>5271.6450000000004</v>
      </c>
      <c r="E98" s="83" t="s">
        <v>16</v>
      </c>
    </row>
    <row r="99" spans="1:5">
      <c r="A99" s="80">
        <v>147</v>
      </c>
      <c r="B99" s="81">
        <v>33.159999999999997</v>
      </c>
      <c r="C99" s="82">
        <v>0.40641203703703704</v>
      </c>
      <c r="D99" s="81">
        <v>4874.5200000000004</v>
      </c>
      <c r="E99" s="83" t="s">
        <v>16</v>
      </c>
    </row>
    <row r="100" spans="1:5">
      <c r="A100" s="80">
        <v>147</v>
      </c>
      <c r="B100" s="81">
        <v>33.159999999999997</v>
      </c>
      <c r="C100" s="82">
        <v>0.40641203703703704</v>
      </c>
      <c r="D100" s="81">
        <v>4873.7849999999999</v>
      </c>
      <c r="E100" s="83" t="s">
        <v>16</v>
      </c>
    </row>
    <row r="101" spans="1:5">
      <c r="A101" s="80">
        <v>147</v>
      </c>
      <c r="B101" s="81">
        <v>33.15</v>
      </c>
      <c r="C101" s="82">
        <v>0.40641203703703704</v>
      </c>
      <c r="D101" s="81">
        <v>4873.05</v>
      </c>
      <c r="E101" s="83" t="s">
        <v>16</v>
      </c>
    </row>
    <row r="102" spans="1:5">
      <c r="A102" s="80">
        <v>91</v>
      </c>
      <c r="B102" s="81">
        <v>33.159999999999997</v>
      </c>
      <c r="C102" s="82">
        <v>0.40641203703703704</v>
      </c>
      <c r="D102" s="81">
        <v>3017.105</v>
      </c>
      <c r="E102" s="83" t="s">
        <v>16</v>
      </c>
    </row>
    <row r="103" spans="1:5">
      <c r="A103" s="80">
        <v>90</v>
      </c>
      <c r="B103" s="81">
        <v>33.15</v>
      </c>
      <c r="C103" s="82">
        <v>0.40641203703703704</v>
      </c>
      <c r="D103" s="81">
        <v>2983.5</v>
      </c>
      <c r="E103" s="83" t="s">
        <v>16</v>
      </c>
    </row>
    <row r="104" spans="1:5">
      <c r="A104" s="80">
        <v>88</v>
      </c>
      <c r="B104" s="81">
        <v>33.159999999999997</v>
      </c>
      <c r="C104" s="82">
        <v>0.40641203703703704</v>
      </c>
      <c r="D104" s="81">
        <v>2918.08</v>
      </c>
      <c r="E104" s="83" t="s">
        <v>16</v>
      </c>
    </row>
    <row r="105" spans="1:5">
      <c r="A105" s="80">
        <v>58</v>
      </c>
      <c r="B105" s="81">
        <v>33.159999999999997</v>
      </c>
      <c r="C105" s="82">
        <v>0.40641203703703704</v>
      </c>
      <c r="D105" s="81">
        <v>1923.28</v>
      </c>
      <c r="E105" s="83" t="s">
        <v>16</v>
      </c>
    </row>
    <row r="106" spans="1:5">
      <c r="A106" s="80">
        <v>55</v>
      </c>
      <c r="B106" s="81">
        <v>33.159999999999997</v>
      </c>
      <c r="C106" s="82">
        <v>0.40641203703703704</v>
      </c>
      <c r="D106" s="81">
        <v>1823.8</v>
      </c>
      <c r="E106" s="83" t="s">
        <v>16</v>
      </c>
    </row>
    <row r="107" spans="1:5">
      <c r="A107" s="80">
        <v>2580</v>
      </c>
      <c r="B107" s="81">
        <v>33.08</v>
      </c>
      <c r="C107" s="82">
        <v>0.43511574074074072</v>
      </c>
      <c r="D107" s="81">
        <v>85346.4</v>
      </c>
      <c r="E107" s="83" t="s">
        <v>16</v>
      </c>
    </row>
    <row r="108" spans="1:5">
      <c r="A108" s="80">
        <v>1444</v>
      </c>
      <c r="B108" s="81">
        <v>33.08</v>
      </c>
      <c r="C108" s="82">
        <v>0.43511574074074072</v>
      </c>
      <c r="D108" s="81">
        <v>47767.519999999997</v>
      </c>
      <c r="E108" s="83" t="s">
        <v>16</v>
      </c>
    </row>
    <row r="109" spans="1:5">
      <c r="A109" s="80">
        <v>976</v>
      </c>
      <c r="B109" s="81">
        <v>33.08</v>
      </c>
      <c r="C109" s="82">
        <v>0.43511574074074072</v>
      </c>
      <c r="D109" s="81">
        <v>32286.080000000002</v>
      </c>
      <c r="E109" s="83" t="s">
        <v>16</v>
      </c>
    </row>
    <row r="110" spans="1:5">
      <c r="A110" s="80">
        <v>2952</v>
      </c>
      <c r="B110" s="81">
        <v>33.1</v>
      </c>
      <c r="C110" s="82">
        <v>0.44162037037037033</v>
      </c>
      <c r="D110" s="81">
        <v>97711.2</v>
      </c>
      <c r="E110" s="83" t="s">
        <v>16</v>
      </c>
    </row>
    <row r="111" spans="1:5">
      <c r="A111" s="80">
        <v>2048</v>
      </c>
      <c r="B111" s="81">
        <v>33.1</v>
      </c>
      <c r="C111" s="82">
        <v>0.44162037037037033</v>
      </c>
      <c r="D111" s="81">
        <v>67788.800000000003</v>
      </c>
      <c r="E111" s="83" t="s">
        <v>16</v>
      </c>
    </row>
    <row r="112" spans="1:5">
      <c r="A112" s="80">
        <v>418</v>
      </c>
      <c r="B112" s="81">
        <v>32.97</v>
      </c>
      <c r="C112" s="82">
        <v>0.45351851851851849</v>
      </c>
      <c r="D112" s="81">
        <v>13779.37</v>
      </c>
      <c r="E112" s="83" t="s">
        <v>16</v>
      </c>
    </row>
    <row r="113" spans="1:5">
      <c r="A113" s="80">
        <v>400</v>
      </c>
      <c r="B113" s="81">
        <v>32.97</v>
      </c>
      <c r="C113" s="82">
        <v>0.45351851851851849</v>
      </c>
      <c r="D113" s="81">
        <v>13186</v>
      </c>
      <c r="E113" s="83" t="s">
        <v>16</v>
      </c>
    </row>
    <row r="114" spans="1:5">
      <c r="A114" s="80">
        <v>301</v>
      </c>
      <c r="B114" s="81">
        <v>32.97</v>
      </c>
      <c r="C114" s="82">
        <v>0.45351851851851849</v>
      </c>
      <c r="D114" s="81">
        <v>9922.4650000000001</v>
      </c>
      <c r="E114" s="83" t="s">
        <v>16</v>
      </c>
    </row>
    <row r="115" spans="1:5">
      <c r="A115" s="80">
        <v>266</v>
      </c>
      <c r="B115" s="81">
        <v>32.97</v>
      </c>
      <c r="C115" s="82">
        <v>0.45351851851851849</v>
      </c>
      <c r="D115" s="81">
        <v>8768.69</v>
      </c>
      <c r="E115" s="83" t="s">
        <v>16</v>
      </c>
    </row>
    <row r="116" spans="1:5">
      <c r="A116" s="80">
        <v>246</v>
      </c>
      <c r="B116" s="81">
        <v>32.97</v>
      </c>
      <c r="C116" s="82">
        <v>0.45351851851851849</v>
      </c>
      <c r="D116" s="81">
        <v>8109.39</v>
      </c>
      <c r="E116" s="83" t="s">
        <v>16</v>
      </c>
    </row>
    <row r="117" spans="1:5">
      <c r="A117" s="80">
        <v>217</v>
      </c>
      <c r="B117" s="81">
        <v>32.97</v>
      </c>
      <c r="C117" s="82">
        <v>0.45351851851851849</v>
      </c>
      <c r="D117" s="81">
        <v>7153.4049999999997</v>
      </c>
      <c r="E117" s="83" t="s">
        <v>16</v>
      </c>
    </row>
    <row r="118" spans="1:5">
      <c r="A118" s="80">
        <v>160</v>
      </c>
      <c r="B118" s="81">
        <v>32.97</v>
      </c>
      <c r="C118" s="82">
        <v>0.45351851851851849</v>
      </c>
      <c r="D118" s="81">
        <v>5274.4</v>
      </c>
      <c r="E118" s="83" t="s">
        <v>16</v>
      </c>
    </row>
    <row r="119" spans="1:5">
      <c r="A119" s="80">
        <v>88</v>
      </c>
      <c r="B119" s="81">
        <v>32.97</v>
      </c>
      <c r="C119" s="82">
        <v>0.45351851851851849</v>
      </c>
      <c r="D119" s="81">
        <v>2900.92</v>
      </c>
      <c r="E119" s="83" t="s">
        <v>16</v>
      </c>
    </row>
    <row r="120" spans="1:5">
      <c r="A120" s="80">
        <v>853</v>
      </c>
      <c r="B120" s="81">
        <v>33.020000000000003</v>
      </c>
      <c r="C120" s="82">
        <v>0.45959490740740744</v>
      </c>
      <c r="D120" s="81">
        <v>28161.794999999998</v>
      </c>
      <c r="E120" s="83" t="s">
        <v>16</v>
      </c>
    </row>
    <row r="121" spans="1:5">
      <c r="A121" s="80">
        <v>600</v>
      </c>
      <c r="B121" s="81">
        <v>33.020000000000003</v>
      </c>
      <c r="C121" s="82">
        <v>0.45959490740740744</v>
      </c>
      <c r="D121" s="81">
        <v>19809</v>
      </c>
      <c r="E121" s="83" t="s">
        <v>16</v>
      </c>
    </row>
    <row r="122" spans="1:5">
      <c r="A122" s="80">
        <v>600</v>
      </c>
      <c r="B122" s="81">
        <v>33.020000000000003</v>
      </c>
      <c r="C122" s="82">
        <v>0.45959490740740744</v>
      </c>
      <c r="D122" s="81">
        <v>19809</v>
      </c>
      <c r="E122" s="83" t="s">
        <v>16</v>
      </c>
    </row>
    <row r="123" spans="1:5">
      <c r="A123" s="80">
        <v>400</v>
      </c>
      <c r="B123" s="81">
        <v>33.020000000000003</v>
      </c>
      <c r="C123" s="82">
        <v>0.45959490740740744</v>
      </c>
      <c r="D123" s="81">
        <v>13206</v>
      </c>
      <c r="E123" s="83" t="s">
        <v>16</v>
      </c>
    </row>
    <row r="124" spans="1:5">
      <c r="A124" s="80">
        <v>277</v>
      </c>
      <c r="B124" s="81">
        <v>33.01</v>
      </c>
      <c r="C124" s="82">
        <v>0.45959490740740744</v>
      </c>
      <c r="D124" s="81">
        <v>9143.77</v>
      </c>
      <c r="E124" s="83" t="s">
        <v>16</v>
      </c>
    </row>
    <row r="125" spans="1:5">
      <c r="A125" s="80">
        <v>264</v>
      </c>
      <c r="B125" s="81">
        <v>33.020000000000003</v>
      </c>
      <c r="C125" s="82">
        <v>0.45959490740740744</v>
      </c>
      <c r="D125" s="81">
        <v>8715.9599999999991</v>
      </c>
      <c r="E125" s="83" t="s">
        <v>16</v>
      </c>
    </row>
    <row r="126" spans="1:5">
      <c r="A126" s="80">
        <v>258</v>
      </c>
      <c r="B126" s="81">
        <v>33.01</v>
      </c>
      <c r="C126" s="82">
        <v>0.45959490740740744</v>
      </c>
      <c r="D126" s="81">
        <v>8516.58</v>
      </c>
      <c r="E126" s="83" t="s">
        <v>16</v>
      </c>
    </row>
    <row r="127" spans="1:5">
      <c r="A127" s="80">
        <v>250</v>
      </c>
      <c r="B127" s="81">
        <v>33.020000000000003</v>
      </c>
      <c r="C127" s="82">
        <v>0.45959490740740744</v>
      </c>
      <c r="D127" s="81">
        <v>8253.75</v>
      </c>
      <c r="E127" s="83" t="s">
        <v>16</v>
      </c>
    </row>
    <row r="128" spans="1:5">
      <c r="A128" s="80">
        <v>250</v>
      </c>
      <c r="B128" s="81">
        <v>33.020000000000003</v>
      </c>
      <c r="C128" s="82">
        <v>0.45959490740740744</v>
      </c>
      <c r="D128" s="81">
        <v>8253.75</v>
      </c>
      <c r="E128" s="83" t="s">
        <v>16</v>
      </c>
    </row>
    <row r="129" spans="1:5">
      <c r="A129" s="80">
        <v>250</v>
      </c>
      <c r="B129" s="81">
        <v>33.01</v>
      </c>
      <c r="C129" s="82">
        <v>0.45959490740740744</v>
      </c>
      <c r="D129" s="81">
        <v>8252.5</v>
      </c>
      <c r="E129" s="83" t="s">
        <v>16</v>
      </c>
    </row>
    <row r="130" spans="1:5">
      <c r="A130" s="80">
        <v>250</v>
      </c>
      <c r="B130" s="81">
        <v>33.01</v>
      </c>
      <c r="C130" s="82">
        <v>0.45959490740740744</v>
      </c>
      <c r="D130" s="81">
        <v>8252.5</v>
      </c>
      <c r="E130" s="83" t="s">
        <v>16</v>
      </c>
    </row>
    <row r="131" spans="1:5">
      <c r="A131" s="80">
        <v>246</v>
      </c>
      <c r="B131" s="81">
        <v>33.020000000000003</v>
      </c>
      <c r="C131" s="82">
        <v>0.45959490740740744</v>
      </c>
      <c r="D131" s="81">
        <v>8121.69</v>
      </c>
      <c r="E131" s="83" t="s">
        <v>16</v>
      </c>
    </row>
    <row r="132" spans="1:5">
      <c r="A132" s="80">
        <v>246</v>
      </c>
      <c r="B132" s="81">
        <v>33.01</v>
      </c>
      <c r="C132" s="82">
        <v>0.45959490740740744</v>
      </c>
      <c r="D132" s="81">
        <v>8120.46</v>
      </c>
      <c r="E132" s="83" t="s">
        <v>16</v>
      </c>
    </row>
    <row r="133" spans="1:5">
      <c r="A133" s="80">
        <v>245</v>
      </c>
      <c r="B133" s="81">
        <v>33.01</v>
      </c>
      <c r="C133" s="82">
        <v>0.45959490740740744</v>
      </c>
      <c r="D133" s="81">
        <v>8087.45</v>
      </c>
      <c r="E133" s="83" t="s">
        <v>16</v>
      </c>
    </row>
    <row r="134" spans="1:5">
      <c r="A134" s="80">
        <v>242</v>
      </c>
      <c r="B134" s="81">
        <v>33.020000000000003</v>
      </c>
      <c r="C134" s="82">
        <v>0.45959490740740744</v>
      </c>
      <c r="D134" s="81">
        <v>7989.63</v>
      </c>
      <c r="E134" s="83" t="s">
        <v>16</v>
      </c>
    </row>
    <row r="135" spans="1:5">
      <c r="A135" s="80">
        <v>242</v>
      </c>
      <c r="B135" s="81">
        <v>33.01</v>
      </c>
      <c r="C135" s="82">
        <v>0.45959490740740744</v>
      </c>
      <c r="D135" s="81">
        <v>7988.42</v>
      </c>
      <c r="E135" s="83" t="s">
        <v>16</v>
      </c>
    </row>
    <row r="136" spans="1:5">
      <c r="A136" s="80">
        <v>221</v>
      </c>
      <c r="B136" s="81">
        <v>33.01</v>
      </c>
      <c r="C136" s="82">
        <v>0.45959490740740744</v>
      </c>
      <c r="D136" s="81">
        <v>7295.21</v>
      </c>
      <c r="E136" s="83" t="s">
        <v>16</v>
      </c>
    </row>
    <row r="137" spans="1:5">
      <c r="A137" s="80">
        <v>218</v>
      </c>
      <c r="B137" s="81">
        <v>33.01</v>
      </c>
      <c r="C137" s="82">
        <v>0.45959490740740744</v>
      </c>
      <c r="D137" s="81">
        <v>7195.09</v>
      </c>
      <c r="E137" s="83" t="s">
        <v>16</v>
      </c>
    </row>
    <row r="138" spans="1:5">
      <c r="A138" s="80">
        <v>217</v>
      </c>
      <c r="B138" s="81">
        <v>33.020000000000003</v>
      </c>
      <c r="C138" s="82">
        <v>0.45959490740740744</v>
      </c>
      <c r="D138" s="81">
        <v>7164.2550000000001</v>
      </c>
      <c r="E138" s="83" t="s">
        <v>16</v>
      </c>
    </row>
    <row r="139" spans="1:5">
      <c r="A139" s="80">
        <v>212</v>
      </c>
      <c r="B139" s="81">
        <v>33.01</v>
      </c>
      <c r="C139" s="82">
        <v>0.45959490740740744</v>
      </c>
      <c r="D139" s="81">
        <v>6998.12</v>
      </c>
      <c r="E139" s="83" t="s">
        <v>16</v>
      </c>
    </row>
    <row r="140" spans="1:5">
      <c r="A140" s="80">
        <v>205</v>
      </c>
      <c r="B140" s="81">
        <v>33.020000000000003</v>
      </c>
      <c r="C140" s="82">
        <v>0.45959490740740744</v>
      </c>
      <c r="D140" s="81">
        <v>6768.0749999999998</v>
      </c>
      <c r="E140" s="83" t="s">
        <v>16</v>
      </c>
    </row>
    <row r="141" spans="1:5">
      <c r="A141" s="80">
        <v>196</v>
      </c>
      <c r="B141" s="81">
        <v>33.020000000000003</v>
      </c>
      <c r="C141" s="82">
        <v>0.45959490740740744</v>
      </c>
      <c r="D141" s="81">
        <v>6470.94</v>
      </c>
      <c r="E141" s="83" t="s">
        <v>16</v>
      </c>
    </row>
    <row r="142" spans="1:5">
      <c r="A142" s="80">
        <v>196</v>
      </c>
      <c r="B142" s="81">
        <v>33.01</v>
      </c>
      <c r="C142" s="82">
        <v>0.45959490740740744</v>
      </c>
      <c r="D142" s="81">
        <v>6469.96</v>
      </c>
      <c r="E142" s="83" t="s">
        <v>16</v>
      </c>
    </row>
    <row r="143" spans="1:5">
      <c r="A143" s="80">
        <v>185</v>
      </c>
      <c r="B143" s="81">
        <v>33.020000000000003</v>
      </c>
      <c r="C143" s="82">
        <v>0.45959490740740744</v>
      </c>
      <c r="D143" s="81">
        <v>6107.7749999999996</v>
      </c>
      <c r="E143" s="83" t="s">
        <v>16</v>
      </c>
    </row>
    <row r="144" spans="1:5">
      <c r="A144" s="80">
        <v>172</v>
      </c>
      <c r="B144" s="81">
        <v>33.020000000000003</v>
      </c>
      <c r="C144" s="82">
        <v>0.45959490740740744</v>
      </c>
      <c r="D144" s="81">
        <v>5678.58</v>
      </c>
      <c r="E144" s="83" t="s">
        <v>16</v>
      </c>
    </row>
    <row r="145" spans="1:5">
      <c r="A145" s="80">
        <v>125</v>
      </c>
      <c r="B145" s="81">
        <v>33.020000000000003</v>
      </c>
      <c r="C145" s="82">
        <v>0.45959490740740744</v>
      </c>
      <c r="D145" s="81">
        <v>4126.875</v>
      </c>
      <c r="E145" s="83" t="s">
        <v>16</v>
      </c>
    </row>
    <row r="146" spans="1:5">
      <c r="A146" s="80">
        <v>125</v>
      </c>
      <c r="B146" s="81">
        <v>33.01</v>
      </c>
      <c r="C146" s="82">
        <v>0.45959490740740744</v>
      </c>
      <c r="D146" s="81">
        <v>4126.25</v>
      </c>
      <c r="E146" s="83" t="s">
        <v>16</v>
      </c>
    </row>
    <row r="147" spans="1:5">
      <c r="A147" s="80">
        <v>105</v>
      </c>
      <c r="B147" s="81">
        <v>33.01</v>
      </c>
      <c r="C147" s="82">
        <v>0.45959490740740744</v>
      </c>
      <c r="D147" s="81">
        <v>3466.05</v>
      </c>
      <c r="E147" s="83" t="s">
        <v>16</v>
      </c>
    </row>
    <row r="148" spans="1:5">
      <c r="A148" s="80">
        <v>91</v>
      </c>
      <c r="B148" s="81">
        <v>33.01</v>
      </c>
      <c r="C148" s="82">
        <v>0.45959490740740744</v>
      </c>
      <c r="D148" s="81">
        <v>3003.91</v>
      </c>
      <c r="E148" s="83" t="s">
        <v>16</v>
      </c>
    </row>
    <row r="149" spans="1:5">
      <c r="A149" s="80">
        <v>88</v>
      </c>
      <c r="B149" s="81">
        <v>33.020000000000003</v>
      </c>
      <c r="C149" s="82">
        <v>0.45959490740740744</v>
      </c>
      <c r="D149" s="81">
        <v>2905.32</v>
      </c>
      <c r="E149" s="83" t="s">
        <v>16</v>
      </c>
    </row>
    <row r="150" spans="1:5">
      <c r="A150" s="80">
        <v>70</v>
      </c>
      <c r="B150" s="81">
        <v>33.01</v>
      </c>
      <c r="C150" s="82">
        <v>0.45959490740740744</v>
      </c>
      <c r="D150" s="81">
        <v>2310.6999999999998</v>
      </c>
      <c r="E150" s="83" t="s">
        <v>16</v>
      </c>
    </row>
    <row r="151" spans="1:5">
      <c r="A151" s="80">
        <v>5</v>
      </c>
      <c r="B151" s="81">
        <v>33.020000000000003</v>
      </c>
      <c r="C151" s="82">
        <v>0.45959490740740744</v>
      </c>
      <c r="D151" s="81">
        <v>165.07499999999999</v>
      </c>
      <c r="E151" s="83" t="s">
        <v>16</v>
      </c>
    </row>
    <row r="152" spans="1:5">
      <c r="A152" s="80">
        <v>838</v>
      </c>
      <c r="B152" s="81">
        <v>32.99</v>
      </c>
      <c r="C152" s="82">
        <v>0.49905092592592593</v>
      </c>
      <c r="D152" s="81">
        <v>27645.62</v>
      </c>
      <c r="E152" s="83" t="s">
        <v>16</v>
      </c>
    </row>
    <row r="153" spans="1:5">
      <c r="A153" s="80">
        <v>700</v>
      </c>
      <c r="B153" s="81">
        <v>32.99</v>
      </c>
      <c r="C153" s="82">
        <v>0.49905092592592593</v>
      </c>
      <c r="D153" s="81">
        <v>23093</v>
      </c>
      <c r="E153" s="83" t="s">
        <v>16</v>
      </c>
    </row>
    <row r="154" spans="1:5">
      <c r="A154" s="80">
        <v>531</v>
      </c>
      <c r="B154" s="81">
        <v>32.99</v>
      </c>
      <c r="C154" s="82">
        <v>0.49905092592592593</v>
      </c>
      <c r="D154" s="81">
        <v>17517.689999999999</v>
      </c>
      <c r="E154" s="83" t="s">
        <v>16</v>
      </c>
    </row>
    <row r="155" spans="1:5">
      <c r="A155" s="80">
        <v>500</v>
      </c>
      <c r="B155" s="81">
        <v>32.99</v>
      </c>
      <c r="C155" s="82">
        <v>0.49905092592592593</v>
      </c>
      <c r="D155" s="81">
        <v>16495</v>
      </c>
      <c r="E155" s="83" t="s">
        <v>16</v>
      </c>
    </row>
    <row r="156" spans="1:5">
      <c r="A156" s="80">
        <v>500</v>
      </c>
      <c r="B156" s="81">
        <v>32.99</v>
      </c>
      <c r="C156" s="82">
        <v>0.49905092592592593</v>
      </c>
      <c r="D156" s="81">
        <v>16495</v>
      </c>
      <c r="E156" s="83" t="s">
        <v>16</v>
      </c>
    </row>
    <row r="157" spans="1:5">
      <c r="A157" s="80">
        <v>500</v>
      </c>
      <c r="B157" s="81">
        <v>32.99</v>
      </c>
      <c r="C157" s="82">
        <v>0.49905092592592593</v>
      </c>
      <c r="D157" s="81">
        <v>16495</v>
      </c>
      <c r="E157" s="83" t="s">
        <v>16</v>
      </c>
    </row>
    <row r="158" spans="1:5">
      <c r="A158" s="80">
        <v>498</v>
      </c>
      <c r="B158" s="81">
        <v>32.99</v>
      </c>
      <c r="C158" s="82">
        <v>0.49905092592592593</v>
      </c>
      <c r="D158" s="81">
        <v>16429.02</v>
      </c>
      <c r="E158" s="83" t="s">
        <v>16</v>
      </c>
    </row>
    <row r="159" spans="1:5">
      <c r="A159" s="80">
        <v>397</v>
      </c>
      <c r="B159" s="81">
        <v>32.99</v>
      </c>
      <c r="C159" s="82">
        <v>0.49905092592592593</v>
      </c>
      <c r="D159" s="81">
        <v>13097.03</v>
      </c>
      <c r="E159" s="83" t="s">
        <v>16</v>
      </c>
    </row>
    <row r="160" spans="1:5">
      <c r="A160" s="80">
        <v>340</v>
      </c>
      <c r="B160" s="81">
        <v>32.99</v>
      </c>
      <c r="C160" s="82">
        <v>0.49905092592592593</v>
      </c>
      <c r="D160" s="81">
        <v>11216.6</v>
      </c>
      <c r="E160" s="83" t="s">
        <v>16</v>
      </c>
    </row>
    <row r="161" spans="1:5">
      <c r="A161" s="80">
        <v>320</v>
      </c>
      <c r="B161" s="81">
        <v>32.99</v>
      </c>
      <c r="C161" s="82">
        <v>0.49905092592592593</v>
      </c>
      <c r="D161" s="81">
        <v>10556.8</v>
      </c>
      <c r="E161" s="83" t="s">
        <v>16</v>
      </c>
    </row>
    <row r="162" spans="1:5">
      <c r="A162" s="80">
        <v>272</v>
      </c>
      <c r="B162" s="81">
        <v>32.99</v>
      </c>
      <c r="C162" s="82">
        <v>0.49905092592592593</v>
      </c>
      <c r="D162" s="81">
        <v>8973.2800000000007</v>
      </c>
      <c r="E162" s="83" t="s">
        <v>16</v>
      </c>
    </row>
    <row r="163" spans="1:5">
      <c r="A163" s="80">
        <v>272</v>
      </c>
      <c r="B163" s="81">
        <v>32.99</v>
      </c>
      <c r="C163" s="82">
        <v>0.49905092592592593</v>
      </c>
      <c r="D163" s="81">
        <v>8973.2800000000007</v>
      </c>
      <c r="E163" s="83" t="s">
        <v>16</v>
      </c>
    </row>
    <row r="164" spans="1:5">
      <c r="A164" s="80">
        <v>228</v>
      </c>
      <c r="B164" s="81">
        <v>32.99</v>
      </c>
      <c r="C164" s="82">
        <v>0.49905092592592593</v>
      </c>
      <c r="D164" s="81">
        <v>7521.72</v>
      </c>
      <c r="E164" s="83" t="s">
        <v>16</v>
      </c>
    </row>
    <row r="165" spans="1:5">
      <c r="A165" s="80">
        <v>180</v>
      </c>
      <c r="B165" s="81">
        <v>32.99</v>
      </c>
      <c r="C165" s="82">
        <v>0.49905092592592593</v>
      </c>
      <c r="D165" s="81">
        <v>5938.2</v>
      </c>
      <c r="E165" s="83" t="s">
        <v>16</v>
      </c>
    </row>
    <row r="166" spans="1:5">
      <c r="A166" s="80">
        <v>180</v>
      </c>
      <c r="B166" s="81">
        <v>32.99</v>
      </c>
      <c r="C166" s="82">
        <v>0.49905092592592593</v>
      </c>
      <c r="D166" s="81">
        <v>5938.2</v>
      </c>
      <c r="E166" s="83" t="s">
        <v>16</v>
      </c>
    </row>
    <row r="167" spans="1:5">
      <c r="A167" s="80">
        <v>180</v>
      </c>
      <c r="B167" s="81">
        <v>32.99</v>
      </c>
      <c r="C167" s="82">
        <v>0.49905092592592593</v>
      </c>
      <c r="D167" s="81">
        <v>5938.2</v>
      </c>
      <c r="E167" s="83" t="s">
        <v>16</v>
      </c>
    </row>
    <row r="168" spans="1:5">
      <c r="A168" s="80">
        <v>160</v>
      </c>
      <c r="B168" s="81">
        <v>32.99</v>
      </c>
      <c r="C168" s="82">
        <v>0.49905092592592593</v>
      </c>
      <c r="D168" s="81">
        <v>5278.4</v>
      </c>
      <c r="E168" s="83" t="s">
        <v>16</v>
      </c>
    </row>
    <row r="169" spans="1:5">
      <c r="A169" s="80">
        <v>160</v>
      </c>
      <c r="B169" s="81">
        <v>32.99</v>
      </c>
      <c r="C169" s="82">
        <v>0.49905092592592593</v>
      </c>
      <c r="D169" s="81">
        <v>5278.4</v>
      </c>
      <c r="E169" s="83" t="s">
        <v>16</v>
      </c>
    </row>
    <row r="170" spans="1:5">
      <c r="A170" s="80">
        <v>128</v>
      </c>
      <c r="B170" s="81">
        <v>32.99</v>
      </c>
      <c r="C170" s="82">
        <v>0.49905092592592593</v>
      </c>
      <c r="D170" s="81">
        <v>4222.72</v>
      </c>
      <c r="E170" s="83" t="s">
        <v>16</v>
      </c>
    </row>
    <row r="171" spans="1:5">
      <c r="A171" s="80">
        <v>125</v>
      </c>
      <c r="B171" s="81">
        <v>32.99</v>
      </c>
      <c r="C171" s="82">
        <v>0.49905092592592593</v>
      </c>
      <c r="D171" s="81">
        <v>4123.75</v>
      </c>
      <c r="E171" s="83" t="s">
        <v>16</v>
      </c>
    </row>
    <row r="172" spans="1:5">
      <c r="A172" s="80">
        <v>121</v>
      </c>
      <c r="B172" s="81">
        <v>32.99</v>
      </c>
      <c r="C172" s="82">
        <v>0.49905092592592593</v>
      </c>
      <c r="D172" s="81">
        <v>3991.79</v>
      </c>
      <c r="E172" s="83" t="s">
        <v>16</v>
      </c>
    </row>
    <row r="173" spans="1:5">
      <c r="A173" s="80">
        <v>103</v>
      </c>
      <c r="B173" s="81">
        <v>32.99</v>
      </c>
      <c r="C173" s="82">
        <v>0.49905092592592593</v>
      </c>
      <c r="D173" s="81">
        <v>3397.97</v>
      </c>
      <c r="E173" s="83" t="s">
        <v>16</v>
      </c>
    </row>
    <row r="174" spans="1:5">
      <c r="A174" s="80">
        <v>103</v>
      </c>
      <c r="B174" s="81">
        <v>32.99</v>
      </c>
      <c r="C174" s="82">
        <v>0.49905092592592593</v>
      </c>
      <c r="D174" s="81">
        <v>3397.97</v>
      </c>
      <c r="E174" s="83" t="s">
        <v>16</v>
      </c>
    </row>
    <row r="175" spans="1:5">
      <c r="A175" s="80">
        <v>60</v>
      </c>
      <c r="B175" s="81">
        <v>32.99</v>
      </c>
      <c r="C175" s="82">
        <v>0.49905092592592593</v>
      </c>
      <c r="D175" s="81">
        <v>1979.4</v>
      </c>
      <c r="E175" s="83" t="s">
        <v>16</v>
      </c>
    </row>
    <row r="176" spans="1:5">
      <c r="A176" s="80">
        <v>39</v>
      </c>
      <c r="B176" s="81">
        <v>32.99</v>
      </c>
      <c r="C176" s="82">
        <v>0.49905092592592593</v>
      </c>
      <c r="D176" s="81">
        <v>1286.6099999999999</v>
      </c>
      <c r="E176" s="83" t="s">
        <v>16</v>
      </c>
    </row>
    <row r="177" spans="1:5">
      <c r="A177" s="80">
        <v>33</v>
      </c>
      <c r="B177" s="81">
        <v>32.99</v>
      </c>
      <c r="C177" s="82">
        <v>0.49905092592592593</v>
      </c>
      <c r="D177" s="81">
        <v>1088.67</v>
      </c>
      <c r="E177" s="83" t="s">
        <v>16</v>
      </c>
    </row>
    <row r="178" spans="1:5">
      <c r="A178" s="80">
        <v>2</v>
      </c>
      <c r="B178" s="81">
        <v>32.99</v>
      </c>
      <c r="C178" s="82">
        <v>0.49905092592592593</v>
      </c>
      <c r="D178" s="81">
        <v>65.98</v>
      </c>
      <c r="E178" s="83" t="s">
        <v>16</v>
      </c>
    </row>
    <row r="179" spans="1:5">
      <c r="A179" s="80">
        <v>394</v>
      </c>
      <c r="B179" s="81">
        <v>32.99</v>
      </c>
      <c r="C179" s="82">
        <v>0.49917824074074074</v>
      </c>
      <c r="D179" s="81">
        <v>12998.06</v>
      </c>
      <c r="E179" s="83" t="s">
        <v>16</v>
      </c>
    </row>
    <row r="180" spans="1:5">
      <c r="A180" s="80">
        <v>113</v>
      </c>
      <c r="B180" s="81">
        <v>32.99</v>
      </c>
      <c r="C180" s="82">
        <v>0.49917824074074074</v>
      </c>
      <c r="D180" s="81">
        <v>3727.87</v>
      </c>
      <c r="E180" s="83" t="s">
        <v>16</v>
      </c>
    </row>
    <row r="181" spans="1:5">
      <c r="A181" s="80">
        <v>46</v>
      </c>
      <c r="B181" s="81">
        <v>32.99</v>
      </c>
      <c r="C181" s="82">
        <v>0.49917824074074074</v>
      </c>
      <c r="D181" s="81">
        <v>1517.54</v>
      </c>
      <c r="E181" s="83" t="s">
        <v>16</v>
      </c>
    </row>
    <row r="182" spans="1:5">
      <c r="A182" s="80">
        <v>46</v>
      </c>
      <c r="B182" s="81">
        <v>32.99</v>
      </c>
      <c r="C182" s="82">
        <v>0.49917824074074074</v>
      </c>
      <c r="D182" s="81">
        <v>1517.54</v>
      </c>
      <c r="E182" s="83" t="s">
        <v>16</v>
      </c>
    </row>
    <row r="183" spans="1:5">
      <c r="A183" s="80">
        <v>500</v>
      </c>
      <c r="B183" s="81">
        <v>32.99</v>
      </c>
      <c r="C183" s="82">
        <v>0.49923611111111116</v>
      </c>
      <c r="D183" s="81">
        <v>16495</v>
      </c>
      <c r="E183" s="83" t="s">
        <v>16</v>
      </c>
    </row>
    <row r="184" spans="1:5">
      <c r="A184" s="80">
        <v>460</v>
      </c>
      <c r="B184" s="81">
        <v>32.99</v>
      </c>
      <c r="C184" s="82">
        <v>0.49923611111111116</v>
      </c>
      <c r="D184" s="81">
        <v>15175.4</v>
      </c>
      <c r="E184" s="83" t="s">
        <v>16</v>
      </c>
    </row>
    <row r="185" spans="1:5">
      <c r="A185" s="80">
        <v>423</v>
      </c>
      <c r="B185" s="81">
        <v>32.99</v>
      </c>
      <c r="C185" s="82">
        <v>0.49923611111111116</v>
      </c>
      <c r="D185" s="81">
        <v>13954.77</v>
      </c>
      <c r="E185" s="83" t="s">
        <v>16</v>
      </c>
    </row>
    <row r="186" spans="1:5">
      <c r="A186" s="80">
        <v>387</v>
      </c>
      <c r="B186" s="81">
        <v>32.99</v>
      </c>
      <c r="C186" s="82">
        <v>0.49923611111111116</v>
      </c>
      <c r="D186" s="81">
        <v>12767.13</v>
      </c>
      <c r="E186" s="83" t="s">
        <v>16</v>
      </c>
    </row>
    <row r="187" spans="1:5">
      <c r="A187" s="80">
        <v>84</v>
      </c>
      <c r="B187" s="81">
        <v>32.99</v>
      </c>
      <c r="C187" s="82">
        <v>0.49923611111111116</v>
      </c>
      <c r="D187" s="81">
        <v>2771.16</v>
      </c>
      <c r="E187" s="83" t="s">
        <v>16</v>
      </c>
    </row>
    <row r="188" spans="1:5">
      <c r="A188" s="80">
        <v>77</v>
      </c>
      <c r="B188" s="81">
        <v>32.99</v>
      </c>
      <c r="C188" s="82">
        <v>0.49923611111111116</v>
      </c>
      <c r="D188" s="81">
        <v>2540.23</v>
      </c>
      <c r="E188" s="83" t="s">
        <v>16</v>
      </c>
    </row>
    <row r="189" spans="1:5">
      <c r="A189" s="80">
        <v>260</v>
      </c>
      <c r="B189" s="81">
        <v>32.97</v>
      </c>
      <c r="C189" s="82">
        <v>0.51729166666666659</v>
      </c>
      <c r="D189" s="81">
        <v>8570.9</v>
      </c>
      <c r="E189" s="83" t="s">
        <v>16</v>
      </c>
    </row>
    <row r="190" spans="1:5">
      <c r="A190" s="80">
        <v>250</v>
      </c>
      <c r="B190" s="81">
        <v>32.97</v>
      </c>
      <c r="C190" s="82">
        <v>0.51729166666666659</v>
      </c>
      <c r="D190" s="81">
        <v>8241.25</v>
      </c>
      <c r="E190" s="83" t="s">
        <v>16</v>
      </c>
    </row>
    <row r="191" spans="1:5">
      <c r="A191" s="80">
        <v>246</v>
      </c>
      <c r="B191" s="81">
        <v>32.97</v>
      </c>
      <c r="C191" s="82">
        <v>0.51729166666666659</v>
      </c>
      <c r="D191" s="81">
        <v>8109.39</v>
      </c>
      <c r="E191" s="83" t="s">
        <v>16</v>
      </c>
    </row>
    <row r="192" spans="1:5">
      <c r="A192" s="80">
        <v>183</v>
      </c>
      <c r="B192" s="81">
        <v>32.97</v>
      </c>
      <c r="C192" s="82">
        <v>0.51729166666666659</v>
      </c>
      <c r="D192" s="81">
        <v>6032.5950000000003</v>
      </c>
      <c r="E192" s="83" t="s">
        <v>16</v>
      </c>
    </row>
    <row r="193" spans="1:5">
      <c r="A193" s="80">
        <v>168</v>
      </c>
      <c r="B193" s="81">
        <v>32.97</v>
      </c>
      <c r="C193" s="82">
        <v>0.51729166666666659</v>
      </c>
      <c r="D193" s="81">
        <v>5538.12</v>
      </c>
      <c r="E193" s="83" t="s">
        <v>16</v>
      </c>
    </row>
    <row r="194" spans="1:5">
      <c r="A194" s="80">
        <v>125</v>
      </c>
      <c r="B194" s="81">
        <v>32.97</v>
      </c>
      <c r="C194" s="82">
        <v>0.51729166666666659</v>
      </c>
      <c r="D194" s="81">
        <v>4120.625</v>
      </c>
      <c r="E194" s="83" t="s">
        <v>16</v>
      </c>
    </row>
    <row r="195" spans="1:5">
      <c r="A195" s="80">
        <v>91</v>
      </c>
      <c r="B195" s="81">
        <v>32.97</v>
      </c>
      <c r="C195" s="82">
        <v>0.51729166666666659</v>
      </c>
      <c r="D195" s="81">
        <v>2999.8150000000001</v>
      </c>
      <c r="E195" s="83" t="s">
        <v>16</v>
      </c>
    </row>
    <row r="196" spans="1:5">
      <c r="A196" s="80">
        <v>64</v>
      </c>
      <c r="B196" s="81">
        <v>32.97</v>
      </c>
      <c r="C196" s="82">
        <v>0.51729166666666659</v>
      </c>
      <c r="D196" s="81">
        <v>2109.7600000000002</v>
      </c>
      <c r="E196" s="83" t="s">
        <v>16</v>
      </c>
    </row>
    <row r="197" spans="1:5">
      <c r="A197" s="80">
        <v>57</v>
      </c>
      <c r="B197" s="81">
        <v>32.97</v>
      </c>
      <c r="C197" s="82">
        <v>0.51729166666666659</v>
      </c>
      <c r="D197" s="81">
        <v>1879.0050000000001</v>
      </c>
      <c r="E197" s="83" t="s">
        <v>16</v>
      </c>
    </row>
    <row r="198" spans="1:5">
      <c r="A198" s="80">
        <v>936</v>
      </c>
      <c r="B198" s="81">
        <v>32.97</v>
      </c>
      <c r="C198" s="82">
        <v>0.51733796296296297</v>
      </c>
      <c r="D198" s="81">
        <v>30855.24</v>
      </c>
      <c r="E198" s="83" t="s">
        <v>16</v>
      </c>
    </row>
    <row r="199" spans="1:5">
      <c r="A199" s="80">
        <v>700</v>
      </c>
      <c r="B199" s="81">
        <v>32.97</v>
      </c>
      <c r="C199" s="82">
        <v>0.51733796296296297</v>
      </c>
      <c r="D199" s="81">
        <v>23075.5</v>
      </c>
      <c r="E199" s="83" t="s">
        <v>16</v>
      </c>
    </row>
    <row r="200" spans="1:5">
      <c r="A200" s="80">
        <v>517</v>
      </c>
      <c r="B200" s="81">
        <v>32.97</v>
      </c>
      <c r="C200" s="82">
        <v>0.51733796296296297</v>
      </c>
      <c r="D200" s="81">
        <v>17042.904999999999</v>
      </c>
      <c r="E200" s="83" t="s">
        <v>16</v>
      </c>
    </row>
    <row r="201" spans="1:5">
      <c r="A201" s="80">
        <v>483</v>
      </c>
      <c r="B201" s="81">
        <v>32.97</v>
      </c>
      <c r="C201" s="82">
        <v>0.51733796296296297</v>
      </c>
      <c r="D201" s="81">
        <v>15922.094999999999</v>
      </c>
      <c r="E201" s="83" t="s">
        <v>16</v>
      </c>
    </row>
    <row r="202" spans="1:5">
      <c r="A202" s="80">
        <v>358</v>
      </c>
      <c r="B202" s="81">
        <v>32.97</v>
      </c>
      <c r="C202" s="82">
        <v>0.51733796296296297</v>
      </c>
      <c r="D202" s="81">
        <v>11801.47</v>
      </c>
      <c r="E202" s="83" t="s">
        <v>16</v>
      </c>
    </row>
    <row r="203" spans="1:5">
      <c r="A203" s="80">
        <v>342</v>
      </c>
      <c r="B203" s="81">
        <v>32.97</v>
      </c>
      <c r="C203" s="82">
        <v>0.51733796296296297</v>
      </c>
      <c r="D203" s="81">
        <v>11274.03</v>
      </c>
      <c r="E203" s="83" t="s">
        <v>16</v>
      </c>
    </row>
    <row r="204" spans="1:5">
      <c r="A204" s="80">
        <v>300</v>
      </c>
      <c r="B204" s="81">
        <v>32.97</v>
      </c>
      <c r="C204" s="82">
        <v>0.51733796296296297</v>
      </c>
      <c r="D204" s="81">
        <v>9889.5</v>
      </c>
      <c r="E204" s="83" t="s">
        <v>16</v>
      </c>
    </row>
    <row r="205" spans="1:5">
      <c r="A205" s="80">
        <v>300</v>
      </c>
      <c r="B205" s="81">
        <v>32.97</v>
      </c>
      <c r="C205" s="82">
        <v>0.51733796296296297</v>
      </c>
      <c r="D205" s="81">
        <v>9889.5</v>
      </c>
      <c r="E205" s="83" t="s">
        <v>16</v>
      </c>
    </row>
    <row r="206" spans="1:5">
      <c r="A206" s="80">
        <v>294</v>
      </c>
      <c r="B206" s="81">
        <v>32.97</v>
      </c>
      <c r="C206" s="82">
        <v>0.51733796296296297</v>
      </c>
      <c r="D206" s="81">
        <v>9691.7099999999991</v>
      </c>
      <c r="E206" s="83" t="s">
        <v>16</v>
      </c>
    </row>
    <row r="207" spans="1:5">
      <c r="A207" s="80">
        <v>250</v>
      </c>
      <c r="B207" s="81">
        <v>32.97</v>
      </c>
      <c r="C207" s="82">
        <v>0.51733796296296297</v>
      </c>
      <c r="D207" s="81">
        <v>8241.25</v>
      </c>
      <c r="E207" s="83" t="s">
        <v>16</v>
      </c>
    </row>
    <row r="208" spans="1:5">
      <c r="A208" s="80">
        <v>242</v>
      </c>
      <c r="B208" s="81">
        <v>32.97</v>
      </c>
      <c r="C208" s="82">
        <v>0.51733796296296297</v>
      </c>
      <c r="D208" s="81">
        <v>7977.53</v>
      </c>
      <c r="E208" s="83" t="s">
        <v>16</v>
      </c>
    </row>
    <row r="209" spans="1:5">
      <c r="A209" s="80">
        <v>136</v>
      </c>
      <c r="B209" s="81">
        <v>32.97</v>
      </c>
      <c r="C209" s="82">
        <v>0.51733796296296297</v>
      </c>
      <c r="D209" s="81">
        <v>4483.24</v>
      </c>
      <c r="E209" s="83" t="s">
        <v>16</v>
      </c>
    </row>
    <row r="210" spans="1:5">
      <c r="A210" s="80">
        <v>78</v>
      </c>
      <c r="B210" s="81">
        <v>32.97</v>
      </c>
      <c r="C210" s="82">
        <v>0.51733796296296297</v>
      </c>
      <c r="D210" s="81">
        <v>2571.27</v>
      </c>
      <c r="E210" s="83" t="s">
        <v>16</v>
      </c>
    </row>
    <row r="211" spans="1:5">
      <c r="A211" s="80">
        <v>400</v>
      </c>
      <c r="B211" s="81">
        <v>32.97</v>
      </c>
      <c r="C211" s="82">
        <v>0.51734953703703701</v>
      </c>
      <c r="D211" s="81">
        <v>13186</v>
      </c>
      <c r="E211" s="83" t="s">
        <v>16</v>
      </c>
    </row>
    <row r="212" spans="1:5">
      <c r="A212" s="80">
        <v>782</v>
      </c>
      <c r="B212" s="81">
        <v>32.97</v>
      </c>
      <c r="C212" s="82">
        <v>0.51741898148148147</v>
      </c>
      <c r="D212" s="81">
        <v>25778.63</v>
      </c>
      <c r="E212" s="83" t="s">
        <v>16</v>
      </c>
    </row>
    <row r="213" spans="1:5">
      <c r="A213" s="80">
        <v>600</v>
      </c>
      <c r="B213" s="81">
        <v>32.97</v>
      </c>
      <c r="C213" s="82">
        <v>0.51741898148148147</v>
      </c>
      <c r="D213" s="81">
        <v>19779</v>
      </c>
      <c r="E213" s="83" t="s">
        <v>16</v>
      </c>
    </row>
    <row r="214" spans="1:5">
      <c r="A214" s="80">
        <v>200</v>
      </c>
      <c r="B214" s="81">
        <v>32.97</v>
      </c>
      <c r="C214" s="82">
        <v>0.51741898148148147</v>
      </c>
      <c r="D214" s="81">
        <v>6593</v>
      </c>
      <c r="E214" s="83" t="s">
        <v>16</v>
      </c>
    </row>
    <row r="215" spans="1:5">
      <c r="A215" s="80">
        <v>18</v>
      </c>
      <c r="B215" s="81">
        <v>32.97</v>
      </c>
      <c r="C215" s="82">
        <v>0.51741898148148147</v>
      </c>
      <c r="D215" s="81">
        <v>593.37</v>
      </c>
      <c r="E215" s="83" t="s">
        <v>16</v>
      </c>
    </row>
    <row r="216" spans="1:5">
      <c r="A216" s="80">
        <v>251</v>
      </c>
      <c r="B216" s="81">
        <v>32.97</v>
      </c>
      <c r="C216" s="82">
        <v>0.51780092592592586</v>
      </c>
      <c r="D216" s="81">
        <v>8274.2150000000001</v>
      </c>
      <c r="E216" s="83" t="s">
        <v>16</v>
      </c>
    </row>
    <row r="217" spans="1:5">
      <c r="A217" s="80">
        <v>175</v>
      </c>
      <c r="B217" s="81">
        <v>32.97</v>
      </c>
      <c r="C217" s="82">
        <v>0.51780092592592586</v>
      </c>
      <c r="D217" s="81">
        <v>5768.875</v>
      </c>
      <c r="E217" s="83" t="s">
        <v>16</v>
      </c>
    </row>
    <row r="218" spans="1:5">
      <c r="A218" s="80">
        <v>25</v>
      </c>
      <c r="B218" s="81">
        <v>32.97</v>
      </c>
      <c r="C218" s="82">
        <v>0.51780092592592586</v>
      </c>
      <c r="D218" s="81">
        <v>824.125</v>
      </c>
      <c r="E218" s="83" t="s">
        <v>16</v>
      </c>
    </row>
    <row r="219" spans="1:5">
      <c r="A219" s="80">
        <v>550</v>
      </c>
      <c r="B219" s="81">
        <v>32.97</v>
      </c>
      <c r="C219" s="82">
        <v>0.51847222222222222</v>
      </c>
      <c r="D219" s="81">
        <v>18130.75</v>
      </c>
      <c r="E219" s="83" t="s">
        <v>16</v>
      </c>
    </row>
    <row r="220" spans="1:5">
      <c r="A220" s="80">
        <v>549</v>
      </c>
      <c r="B220" s="81">
        <v>32.97</v>
      </c>
      <c r="C220" s="82">
        <v>0.51847222222222222</v>
      </c>
      <c r="D220" s="81">
        <v>18097.785</v>
      </c>
      <c r="E220" s="83" t="s">
        <v>16</v>
      </c>
    </row>
    <row r="221" spans="1:5">
      <c r="A221" s="80">
        <v>69</v>
      </c>
      <c r="B221" s="81">
        <v>32.97</v>
      </c>
      <c r="C221" s="82">
        <v>0.51847222222222222</v>
      </c>
      <c r="D221" s="81">
        <v>2274.585</v>
      </c>
      <c r="E221" s="83" t="s">
        <v>16</v>
      </c>
    </row>
    <row r="222" spans="1:5">
      <c r="A222" s="80">
        <v>1</v>
      </c>
      <c r="B222" s="81">
        <v>32.97</v>
      </c>
      <c r="C222" s="82">
        <v>0.51847222222222222</v>
      </c>
      <c r="D222" s="81">
        <v>32.965000000000003</v>
      </c>
      <c r="E222" s="83" t="s">
        <v>16</v>
      </c>
    </row>
    <row r="223" spans="1:5">
      <c r="A223" s="80">
        <v>279</v>
      </c>
      <c r="B223" s="81">
        <v>32.979999999999997</v>
      </c>
      <c r="C223" s="82">
        <v>0.53818287037037038</v>
      </c>
      <c r="D223" s="81">
        <v>9201.42</v>
      </c>
      <c r="E223" s="83" t="s">
        <v>16</v>
      </c>
    </row>
    <row r="224" spans="1:5">
      <c r="A224" s="80">
        <v>250</v>
      </c>
      <c r="B224" s="81">
        <v>32.979999999999997</v>
      </c>
      <c r="C224" s="82">
        <v>0.53818287037037038</v>
      </c>
      <c r="D224" s="81">
        <v>8245</v>
      </c>
      <c r="E224" s="83" t="s">
        <v>16</v>
      </c>
    </row>
    <row r="225" spans="1:5">
      <c r="A225" s="80">
        <v>250</v>
      </c>
      <c r="B225" s="81">
        <v>32.979999999999997</v>
      </c>
      <c r="C225" s="82">
        <v>0.53818287037037038</v>
      </c>
      <c r="D225" s="81">
        <v>8245</v>
      </c>
      <c r="E225" s="83" t="s">
        <v>16</v>
      </c>
    </row>
    <row r="226" spans="1:5">
      <c r="A226" s="80">
        <v>246</v>
      </c>
      <c r="B226" s="81">
        <v>32.979999999999997</v>
      </c>
      <c r="C226" s="82">
        <v>0.53818287037037038</v>
      </c>
      <c r="D226" s="81">
        <v>8113.08</v>
      </c>
      <c r="E226" s="83" t="s">
        <v>16</v>
      </c>
    </row>
    <row r="227" spans="1:5">
      <c r="A227" s="80">
        <v>246</v>
      </c>
      <c r="B227" s="81">
        <v>32.979999999999997</v>
      </c>
      <c r="C227" s="82">
        <v>0.53818287037037038</v>
      </c>
      <c r="D227" s="81">
        <v>8113.08</v>
      </c>
      <c r="E227" s="83" t="s">
        <v>16</v>
      </c>
    </row>
    <row r="228" spans="1:5">
      <c r="A228" s="80">
        <v>244</v>
      </c>
      <c r="B228" s="81">
        <v>32.979999999999997</v>
      </c>
      <c r="C228" s="82">
        <v>0.53818287037037038</v>
      </c>
      <c r="D228" s="81">
        <v>8047.12</v>
      </c>
      <c r="E228" s="83" t="s">
        <v>16</v>
      </c>
    </row>
    <row r="229" spans="1:5">
      <c r="A229" s="80">
        <v>219</v>
      </c>
      <c r="B229" s="81">
        <v>32.979999999999997</v>
      </c>
      <c r="C229" s="82">
        <v>0.53818287037037038</v>
      </c>
      <c r="D229" s="81">
        <v>7222.62</v>
      </c>
      <c r="E229" s="83" t="s">
        <v>16</v>
      </c>
    </row>
    <row r="230" spans="1:5">
      <c r="A230" s="80">
        <v>167</v>
      </c>
      <c r="B230" s="81">
        <v>32.979999999999997</v>
      </c>
      <c r="C230" s="82">
        <v>0.53818287037037038</v>
      </c>
      <c r="D230" s="81">
        <v>5507.66</v>
      </c>
      <c r="E230" s="83" t="s">
        <v>16</v>
      </c>
    </row>
    <row r="231" spans="1:5">
      <c r="A231" s="80">
        <v>152</v>
      </c>
      <c r="B231" s="81">
        <v>32.979999999999997</v>
      </c>
      <c r="C231" s="82">
        <v>0.53818287037037038</v>
      </c>
      <c r="D231" s="81">
        <v>5012.96</v>
      </c>
      <c r="E231" s="83" t="s">
        <v>16</v>
      </c>
    </row>
    <row r="232" spans="1:5">
      <c r="A232" s="80">
        <v>104</v>
      </c>
      <c r="B232" s="81">
        <v>32.979999999999997</v>
      </c>
      <c r="C232" s="82">
        <v>0.53818287037037038</v>
      </c>
      <c r="D232" s="81">
        <v>3429.92</v>
      </c>
      <c r="E232" s="83" t="s">
        <v>16</v>
      </c>
    </row>
    <row r="233" spans="1:5">
      <c r="A233" s="80">
        <v>1389</v>
      </c>
      <c r="B233" s="81">
        <v>32.979999999999997</v>
      </c>
      <c r="C233" s="82">
        <v>0.54121527777777778</v>
      </c>
      <c r="D233" s="81">
        <v>45809.22</v>
      </c>
      <c r="E233" s="83" t="s">
        <v>16</v>
      </c>
    </row>
    <row r="234" spans="1:5">
      <c r="A234" s="80">
        <v>52</v>
      </c>
      <c r="B234" s="81">
        <v>32.979999999999997</v>
      </c>
      <c r="C234" s="82">
        <v>0.54121527777777778</v>
      </c>
      <c r="D234" s="81">
        <v>1714.96</v>
      </c>
      <c r="E234" s="83" t="s">
        <v>16</v>
      </c>
    </row>
    <row r="235" spans="1:5">
      <c r="A235" s="80">
        <v>559</v>
      </c>
      <c r="B235" s="81">
        <v>32.979999999999997</v>
      </c>
      <c r="C235" s="82">
        <v>0.54126157407407405</v>
      </c>
      <c r="D235" s="81">
        <v>18435.82</v>
      </c>
      <c r="E235" s="83" t="s">
        <v>16</v>
      </c>
    </row>
    <row r="236" spans="1:5">
      <c r="A236" s="80">
        <v>306</v>
      </c>
      <c r="B236" s="81">
        <v>32.979999999999997</v>
      </c>
      <c r="C236" s="82">
        <v>0.54126157407407405</v>
      </c>
      <c r="D236" s="81">
        <v>10091.879999999999</v>
      </c>
      <c r="E236" s="83" t="s">
        <v>16</v>
      </c>
    </row>
    <row r="237" spans="1:5">
      <c r="A237" s="80">
        <v>306</v>
      </c>
      <c r="B237" s="81">
        <v>32.979999999999997</v>
      </c>
      <c r="C237" s="82">
        <v>0.54126157407407405</v>
      </c>
      <c r="D237" s="81">
        <v>10091.879999999999</v>
      </c>
      <c r="E237" s="83" t="s">
        <v>16</v>
      </c>
    </row>
    <row r="238" spans="1:5">
      <c r="A238" s="80">
        <v>723</v>
      </c>
      <c r="B238" s="81">
        <v>33.04</v>
      </c>
      <c r="C238" s="82">
        <v>0.5566550925925926</v>
      </c>
      <c r="D238" s="81">
        <v>23887.919999999998</v>
      </c>
      <c r="E238" s="83" t="s">
        <v>16</v>
      </c>
    </row>
    <row r="239" spans="1:5">
      <c r="A239" s="80">
        <v>431</v>
      </c>
      <c r="B239" s="81">
        <v>33.04</v>
      </c>
      <c r="C239" s="82">
        <v>0.5566550925925926</v>
      </c>
      <c r="D239" s="81">
        <v>14240.24</v>
      </c>
      <c r="E239" s="83" t="s">
        <v>16</v>
      </c>
    </row>
    <row r="240" spans="1:5">
      <c r="A240" s="80">
        <v>260</v>
      </c>
      <c r="B240" s="81">
        <v>33.04</v>
      </c>
      <c r="C240" s="82">
        <v>0.5566550925925926</v>
      </c>
      <c r="D240" s="81">
        <v>8590.4</v>
      </c>
      <c r="E240" s="83" t="s">
        <v>16</v>
      </c>
    </row>
    <row r="241" spans="1:5">
      <c r="A241" s="80">
        <v>258</v>
      </c>
      <c r="B241" s="81">
        <v>33.04</v>
      </c>
      <c r="C241" s="82">
        <v>0.5566550925925926</v>
      </c>
      <c r="D241" s="81">
        <v>8524.32</v>
      </c>
      <c r="E241" s="83" t="s">
        <v>16</v>
      </c>
    </row>
    <row r="242" spans="1:5">
      <c r="A242" s="80">
        <v>250</v>
      </c>
      <c r="B242" s="81">
        <v>33.049999999999997</v>
      </c>
      <c r="C242" s="82">
        <v>0.5566550925925926</v>
      </c>
      <c r="D242" s="81">
        <v>8261.25</v>
      </c>
      <c r="E242" s="83" t="s">
        <v>16</v>
      </c>
    </row>
    <row r="243" spans="1:5">
      <c r="A243" s="80">
        <v>250</v>
      </c>
      <c r="B243" s="81">
        <v>33.049999999999997</v>
      </c>
      <c r="C243" s="82">
        <v>0.5566550925925926</v>
      </c>
      <c r="D243" s="81">
        <v>8261.25</v>
      </c>
      <c r="E243" s="83" t="s">
        <v>16</v>
      </c>
    </row>
    <row r="244" spans="1:5">
      <c r="A244" s="80">
        <v>250</v>
      </c>
      <c r="B244" s="81">
        <v>33.04</v>
      </c>
      <c r="C244" s="82">
        <v>0.5566550925925926</v>
      </c>
      <c r="D244" s="81">
        <v>8260</v>
      </c>
      <c r="E244" s="83" t="s">
        <v>16</v>
      </c>
    </row>
    <row r="245" spans="1:5">
      <c r="A245" s="80">
        <v>246</v>
      </c>
      <c r="B245" s="81">
        <v>33.049999999999997</v>
      </c>
      <c r="C245" s="82">
        <v>0.5566550925925926</v>
      </c>
      <c r="D245" s="81">
        <v>8129.07</v>
      </c>
      <c r="E245" s="83" t="s">
        <v>16</v>
      </c>
    </row>
    <row r="246" spans="1:5">
      <c r="A246" s="80">
        <v>246</v>
      </c>
      <c r="B246" s="81">
        <v>33.04</v>
      </c>
      <c r="C246" s="82">
        <v>0.5566550925925926</v>
      </c>
      <c r="D246" s="81">
        <v>8127.84</v>
      </c>
      <c r="E246" s="83" t="s">
        <v>16</v>
      </c>
    </row>
    <row r="247" spans="1:5">
      <c r="A247" s="80">
        <v>246</v>
      </c>
      <c r="B247" s="81">
        <v>33.04</v>
      </c>
      <c r="C247" s="82">
        <v>0.5566550925925926</v>
      </c>
      <c r="D247" s="81">
        <v>8127.84</v>
      </c>
      <c r="E247" s="83" t="s">
        <v>16</v>
      </c>
    </row>
    <row r="248" spans="1:5">
      <c r="A248" s="80">
        <v>228</v>
      </c>
      <c r="B248" s="81">
        <v>33.04</v>
      </c>
      <c r="C248" s="82">
        <v>0.5566550925925926</v>
      </c>
      <c r="D248" s="81">
        <v>7531.98</v>
      </c>
      <c r="E248" s="83" t="s">
        <v>16</v>
      </c>
    </row>
    <row r="249" spans="1:5">
      <c r="A249" s="80">
        <v>219</v>
      </c>
      <c r="B249" s="81">
        <v>33.04</v>
      </c>
      <c r="C249" s="82">
        <v>0.5566550925925926</v>
      </c>
      <c r="D249" s="81">
        <v>7235.76</v>
      </c>
      <c r="E249" s="83" t="s">
        <v>16</v>
      </c>
    </row>
    <row r="250" spans="1:5">
      <c r="A250" s="80">
        <v>219</v>
      </c>
      <c r="B250" s="81">
        <v>33.04</v>
      </c>
      <c r="C250" s="82">
        <v>0.5566550925925926</v>
      </c>
      <c r="D250" s="81">
        <v>7235.76</v>
      </c>
      <c r="E250" s="83" t="s">
        <v>16</v>
      </c>
    </row>
    <row r="251" spans="1:5">
      <c r="A251" s="80">
        <v>218</v>
      </c>
      <c r="B251" s="81">
        <v>33.04</v>
      </c>
      <c r="C251" s="82">
        <v>0.5566550925925926</v>
      </c>
      <c r="D251" s="81">
        <v>7202.72</v>
      </c>
      <c r="E251" s="83" t="s">
        <v>16</v>
      </c>
    </row>
    <row r="252" spans="1:5">
      <c r="A252" s="80">
        <v>212</v>
      </c>
      <c r="B252" s="81">
        <v>33.04</v>
      </c>
      <c r="C252" s="82">
        <v>0.5566550925925926</v>
      </c>
      <c r="D252" s="81">
        <v>7003.42</v>
      </c>
      <c r="E252" s="83" t="s">
        <v>16</v>
      </c>
    </row>
    <row r="253" spans="1:5">
      <c r="A253" s="80">
        <v>197</v>
      </c>
      <c r="B253" s="81">
        <v>33.04</v>
      </c>
      <c r="C253" s="82">
        <v>0.5566550925925926</v>
      </c>
      <c r="D253" s="81">
        <v>6507.8950000000004</v>
      </c>
      <c r="E253" s="83" t="s">
        <v>16</v>
      </c>
    </row>
    <row r="254" spans="1:5">
      <c r="A254" s="80">
        <v>182</v>
      </c>
      <c r="B254" s="81">
        <v>33.04</v>
      </c>
      <c r="C254" s="82">
        <v>0.5566550925925926</v>
      </c>
      <c r="D254" s="81">
        <v>6013.28</v>
      </c>
      <c r="E254" s="83" t="s">
        <v>16</v>
      </c>
    </row>
    <row r="255" spans="1:5">
      <c r="A255" s="80">
        <v>152</v>
      </c>
      <c r="B255" s="81">
        <v>33.04</v>
      </c>
      <c r="C255" s="82">
        <v>0.5566550925925926</v>
      </c>
      <c r="D255" s="81">
        <v>5021.32</v>
      </c>
      <c r="E255" s="83" t="s">
        <v>16</v>
      </c>
    </row>
    <row r="256" spans="1:5">
      <c r="A256" s="80">
        <v>125</v>
      </c>
      <c r="B256" s="81">
        <v>33.04</v>
      </c>
      <c r="C256" s="82">
        <v>0.5566550925925926</v>
      </c>
      <c r="D256" s="81">
        <v>4130</v>
      </c>
      <c r="E256" s="83" t="s">
        <v>16</v>
      </c>
    </row>
    <row r="257" spans="1:5">
      <c r="A257" s="80">
        <v>125</v>
      </c>
      <c r="B257" s="81">
        <v>33.04</v>
      </c>
      <c r="C257" s="82">
        <v>0.5566550925925926</v>
      </c>
      <c r="D257" s="81">
        <v>4130</v>
      </c>
      <c r="E257" s="83" t="s">
        <v>16</v>
      </c>
    </row>
    <row r="258" spans="1:5">
      <c r="A258" s="80">
        <v>125</v>
      </c>
      <c r="B258" s="81">
        <v>33.04</v>
      </c>
      <c r="C258" s="82">
        <v>0.5566550925925926</v>
      </c>
      <c r="D258" s="81">
        <v>4129.375</v>
      </c>
      <c r="E258" s="83" t="s">
        <v>16</v>
      </c>
    </row>
    <row r="259" spans="1:5">
      <c r="A259" s="80">
        <v>69</v>
      </c>
      <c r="B259" s="81">
        <v>33.049999999999997</v>
      </c>
      <c r="C259" s="82">
        <v>0.5566550925925926</v>
      </c>
      <c r="D259" s="81">
        <v>2280.105</v>
      </c>
      <c r="E259" s="83" t="s">
        <v>16</v>
      </c>
    </row>
    <row r="260" spans="1:5">
      <c r="A260" s="80">
        <v>389</v>
      </c>
      <c r="B260" s="81">
        <v>32.97</v>
      </c>
      <c r="C260" s="82">
        <v>0.62412037037037038</v>
      </c>
      <c r="D260" s="81">
        <v>12825.33</v>
      </c>
      <c r="E260" s="83" t="s">
        <v>16</v>
      </c>
    </row>
    <row r="261" spans="1:5">
      <c r="A261" s="80">
        <v>283</v>
      </c>
      <c r="B261" s="81">
        <v>32.97</v>
      </c>
      <c r="C261" s="82">
        <v>0.62412037037037038</v>
      </c>
      <c r="D261" s="81">
        <v>9330.51</v>
      </c>
      <c r="E261" s="83" t="s">
        <v>16</v>
      </c>
    </row>
    <row r="262" spans="1:5">
      <c r="A262" s="80">
        <v>263</v>
      </c>
      <c r="B262" s="81">
        <v>32.97</v>
      </c>
      <c r="C262" s="82">
        <v>0.62412037037037038</v>
      </c>
      <c r="D262" s="81">
        <v>8671.11</v>
      </c>
      <c r="E262" s="83" t="s">
        <v>16</v>
      </c>
    </row>
    <row r="263" spans="1:5">
      <c r="A263" s="80">
        <v>196</v>
      </c>
      <c r="B263" s="81">
        <v>32.97</v>
      </c>
      <c r="C263" s="82">
        <v>0.62412037037037038</v>
      </c>
      <c r="D263" s="81">
        <v>6462.12</v>
      </c>
      <c r="E263" s="83" t="s">
        <v>16</v>
      </c>
    </row>
    <row r="264" spans="1:5">
      <c r="A264" s="80">
        <v>167</v>
      </c>
      <c r="B264" s="81">
        <v>32.97</v>
      </c>
      <c r="C264" s="82">
        <v>0.62412037037037038</v>
      </c>
      <c r="D264" s="81">
        <v>5505.99</v>
      </c>
      <c r="E264" s="83" t="s">
        <v>16</v>
      </c>
    </row>
    <row r="265" spans="1:5">
      <c r="A265" s="80">
        <v>152</v>
      </c>
      <c r="B265" s="81">
        <v>32.97</v>
      </c>
      <c r="C265" s="82">
        <v>0.62412037037037038</v>
      </c>
      <c r="D265" s="81">
        <v>5011.4399999999996</v>
      </c>
      <c r="E265" s="83" t="s">
        <v>16</v>
      </c>
    </row>
    <row r="266" spans="1:5">
      <c r="A266" s="80">
        <v>98</v>
      </c>
      <c r="B266" s="81">
        <v>32.97</v>
      </c>
      <c r="C266" s="82">
        <v>0.62412037037037038</v>
      </c>
      <c r="D266" s="81">
        <v>3231.06</v>
      </c>
      <c r="E266" s="83" t="s">
        <v>16</v>
      </c>
    </row>
    <row r="267" spans="1:5">
      <c r="A267" s="80">
        <v>452</v>
      </c>
      <c r="B267" s="81">
        <v>32.97</v>
      </c>
      <c r="C267" s="82">
        <v>0.62440972222222224</v>
      </c>
      <c r="D267" s="81">
        <v>14902.44</v>
      </c>
      <c r="E267" s="83" t="s">
        <v>16</v>
      </c>
    </row>
    <row r="268" spans="1:5">
      <c r="A268" s="80">
        <v>376</v>
      </c>
      <c r="B268" s="81">
        <v>32.97</v>
      </c>
      <c r="C268" s="82">
        <v>0.6246990740740741</v>
      </c>
      <c r="D268" s="81">
        <v>12396.72</v>
      </c>
      <c r="E268" s="83" t="s">
        <v>16</v>
      </c>
    </row>
    <row r="269" spans="1:5">
      <c r="A269" s="80">
        <v>1787</v>
      </c>
      <c r="B269" s="81">
        <v>32.97</v>
      </c>
      <c r="C269" s="82">
        <v>0.62476851851851845</v>
      </c>
      <c r="D269" s="81">
        <v>58917.39</v>
      </c>
      <c r="E269" s="83" t="s">
        <v>16</v>
      </c>
    </row>
    <row r="270" spans="1:5">
      <c r="A270" s="80">
        <v>1624</v>
      </c>
      <c r="B270" s="81">
        <v>32.97</v>
      </c>
      <c r="C270" s="82">
        <v>0.62476851851851845</v>
      </c>
      <c r="D270" s="81">
        <v>53543.28</v>
      </c>
      <c r="E270" s="83" t="s">
        <v>16</v>
      </c>
    </row>
    <row r="271" spans="1:5">
      <c r="A271" s="80">
        <v>445</v>
      </c>
      <c r="B271" s="81">
        <v>32.97</v>
      </c>
      <c r="C271" s="82">
        <v>0.62476851851851845</v>
      </c>
      <c r="D271" s="81">
        <v>14671.65</v>
      </c>
      <c r="E271" s="83" t="s">
        <v>16</v>
      </c>
    </row>
    <row r="272" spans="1:5">
      <c r="A272" s="80">
        <v>440</v>
      </c>
      <c r="B272" s="81">
        <v>32.97</v>
      </c>
      <c r="C272" s="82">
        <v>0.62476851851851845</v>
      </c>
      <c r="D272" s="81">
        <v>14506.8</v>
      </c>
      <c r="E272" s="83" t="s">
        <v>16</v>
      </c>
    </row>
    <row r="273" spans="1:5">
      <c r="A273" s="80">
        <v>285</v>
      </c>
      <c r="B273" s="81">
        <v>32.97</v>
      </c>
      <c r="C273" s="82">
        <v>0.62476851851851845</v>
      </c>
      <c r="D273" s="81">
        <v>9396.4500000000007</v>
      </c>
      <c r="E273" s="83" t="s">
        <v>16</v>
      </c>
    </row>
    <row r="274" spans="1:5">
      <c r="A274" s="80">
        <v>285</v>
      </c>
      <c r="B274" s="81">
        <v>32.97</v>
      </c>
      <c r="C274" s="82">
        <v>0.62476851851851845</v>
      </c>
      <c r="D274" s="81">
        <v>9396.4500000000007</v>
      </c>
      <c r="E274" s="83" t="s">
        <v>16</v>
      </c>
    </row>
    <row r="275" spans="1:5">
      <c r="A275" s="80">
        <v>285</v>
      </c>
      <c r="B275" s="81">
        <v>32.97</v>
      </c>
      <c r="C275" s="82">
        <v>0.62476851851851845</v>
      </c>
      <c r="D275" s="81">
        <v>9396.4500000000007</v>
      </c>
      <c r="E275" s="83" t="s">
        <v>16</v>
      </c>
    </row>
    <row r="276" spans="1:5">
      <c r="A276" s="80">
        <v>268</v>
      </c>
      <c r="B276" s="81">
        <v>32.97</v>
      </c>
      <c r="C276" s="82">
        <v>0.62476851851851845</v>
      </c>
      <c r="D276" s="81">
        <v>8835.9599999999991</v>
      </c>
      <c r="E276" s="83" t="s">
        <v>16</v>
      </c>
    </row>
    <row r="277" spans="1:5">
      <c r="A277" s="80">
        <v>250</v>
      </c>
      <c r="B277" s="81">
        <v>32.97</v>
      </c>
      <c r="C277" s="82">
        <v>0.62476851851851845</v>
      </c>
      <c r="D277" s="81">
        <v>8242.5</v>
      </c>
      <c r="E277" s="83" t="s">
        <v>16</v>
      </c>
    </row>
    <row r="278" spans="1:5">
      <c r="A278" s="80">
        <v>245</v>
      </c>
      <c r="B278" s="81">
        <v>32.97</v>
      </c>
      <c r="C278" s="82">
        <v>0.62476851851851845</v>
      </c>
      <c r="D278" s="81">
        <v>8077.65</v>
      </c>
      <c r="E278" s="83" t="s">
        <v>16</v>
      </c>
    </row>
    <row r="279" spans="1:5">
      <c r="A279" s="80">
        <v>10</v>
      </c>
      <c r="B279" s="81">
        <v>32.97</v>
      </c>
      <c r="C279" s="82">
        <v>0.62476851851851845</v>
      </c>
      <c r="D279" s="81">
        <v>329.7</v>
      </c>
      <c r="E279" s="83" t="s">
        <v>16</v>
      </c>
    </row>
    <row r="280" spans="1:5">
      <c r="A280" s="80">
        <v>100</v>
      </c>
      <c r="B280" s="81">
        <v>32.97</v>
      </c>
      <c r="C280" s="82">
        <v>0.625462962962963</v>
      </c>
      <c r="D280" s="81">
        <v>3297</v>
      </c>
      <c r="E280" s="83" t="s">
        <v>16</v>
      </c>
    </row>
    <row r="281" spans="1:5">
      <c r="A281" s="80">
        <v>606</v>
      </c>
      <c r="B281" s="81">
        <v>32.97</v>
      </c>
      <c r="C281" s="82">
        <v>0.62550925925925926</v>
      </c>
      <c r="D281" s="81">
        <v>19979.82</v>
      </c>
      <c r="E281" s="83" t="s">
        <v>16</v>
      </c>
    </row>
    <row r="282" spans="1:5">
      <c r="A282" s="80">
        <v>592</v>
      </c>
      <c r="B282" s="81">
        <v>32.97</v>
      </c>
      <c r="C282" s="82">
        <v>0.62556712962962957</v>
      </c>
      <c r="D282" s="81">
        <v>19518.240000000002</v>
      </c>
      <c r="E282" s="83" t="s">
        <v>16</v>
      </c>
    </row>
    <row r="283" spans="1:5">
      <c r="A283" s="80">
        <v>213</v>
      </c>
      <c r="B283" s="81">
        <v>32.97</v>
      </c>
      <c r="C283" s="82">
        <v>0.62556712962962957</v>
      </c>
      <c r="D283" s="81">
        <v>7022.61</v>
      </c>
      <c r="E283" s="83" t="s">
        <v>16</v>
      </c>
    </row>
    <row r="284" spans="1:5">
      <c r="A284" s="80">
        <v>189</v>
      </c>
      <c r="B284" s="81">
        <v>32.97</v>
      </c>
      <c r="C284" s="82">
        <v>0.62556712962962957</v>
      </c>
      <c r="D284" s="81">
        <v>6231.33</v>
      </c>
      <c r="E284" s="83" t="s">
        <v>16</v>
      </c>
    </row>
    <row r="285" spans="1:5">
      <c r="A285" s="80">
        <v>452</v>
      </c>
      <c r="B285" s="81">
        <v>32.94</v>
      </c>
      <c r="C285" s="82">
        <v>0.62998842592592597</v>
      </c>
      <c r="D285" s="81">
        <v>14888.88</v>
      </c>
      <c r="E285" s="83" t="s">
        <v>16</v>
      </c>
    </row>
    <row r="286" spans="1:5">
      <c r="A286" s="80">
        <v>363</v>
      </c>
      <c r="B286" s="81">
        <v>32.94</v>
      </c>
      <c r="C286" s="82">
        <v>0.62998842592592597</v>
      </c>
      <c r="D286" s="81">
        <v>11957.22</v>
      </c>
      <c r="E286" s="83" t="s">
        <v>16</v>
      </c>
    </row>
    <row r="287" spans="1:5">
      <c r="A287" s="80">
        <v>314</v>
      </c>
      <c r="B287" s="81">
        <v>32.94</v>
      </c>
      <c r="C287" s="82">
        <v>0.62998842592592597</v>
      </c>
      <c r="D287" s="81">
        <v>10343.16</v>
      </c>
      <c r="E287" s="83" t="s">
        <v>16</v>
      </c>
    </row>
    <row r="288" spans="1:5">
      <c r="A288" s="80">
        <v>250</v>
      </c>
      <c r="B288" s="81">
        <v>32.94</v>
      </c>
      <c r="C288" s="82">
        <v>0.62998842592592597</v>
      </c>
      <c r="D288" s="81">
        <v>8235</v>
      </c>
      <c r="E288" s="83" t="s">
        <v>16</v>
      </c>
    </row>
    <row r="289" spans="1:5">
      <c r="A289" s="80">
        <v>250</v>
      </c>
      <c r="B289" s="81">
        <v>32.94</v>
      </c>
      <c r="C289" s="82">
        <v>0.62998842592592597</v>
      </c>
      <c r="D289" s="81">
        <v>8235</v>
      </c>
      <c r="E289" s="83" t="s">
        <v>16</v>
      </c>
    </row>
    <row r="290" spans="1:5">
      <c r="A290" s="80">
        <v>250</v>
      </c>
      <c r="B290" s="81">
        <v>32.94</v>
      </c>
      <c r="C290" s="82">
        <v>0.62998842592592597</v>
      </c>
      <c r="D290" s="81">
        <v>8235</v>
      </c>
      <c r="E290" s="83" t="s">
        <v>16</v>
      </c>
    </row>
    <row r="291" spans="1:5">
      <c r="A291" s="80">
        <v>246</v>
      </c>
      <c r="B291" s="81">
        <v>32.94</v>
      </c>
      <c r="C291" s="82">
        <v>0.62998842592592597</v>
      </c>
      <c r="D291" s="81">
        <v>8103.24</v>
      </c>
      <c r="E291" s="83" t="s">
        <v>16</v>
      </c>
    </row>
    <row r="292" spans="1:5">
      <c r="A292" s="80">
        <v>207</v>
      </c>
      <c r="B292" s="81">
        <v>32.94</v>
      </c>
      <c r="C292" s="82">
        <v>0.62998842592592597</v>
      </c>
      <c r="D292" s="81">
        <v>6818.58</v>
      </c>
      <c r="E292" s="83" t="s">
        <v>16</v>
      </c>
    </row>
    <row r="293" spans="1:5">
      <c r="A293" s="80">
        <v>200</v>
      </c>
      <c r="B293" s="81">
        <v>32.94</v>
      </c>
      <c r="C293" s="82">
        <v>0.62998842592592597</v>
      </c>
      <c r="D293" s="81">
        <v>6588</v>
      </c>
      <c r="E293" s="83" t="s">
        <v>16</v>
      </c>
    </row>
    <row r="294" spans="1:5">
      <c r="A294" s="80">
        <v>196</v>
      </c>
      <c r="B294" s="81">
        <v>32.94</v>
      </c>
      <c r="C294" s="82">
        <v>0.62998842592592597</v>
      </c>
      <c r="D294" s="81">
        <v>6456.24</v>
      </c>
      <c r="E294" s="83" t="s">
        <v>16</v>
      </c>
    </row>
    <row r="295" spans="1:5">
      <c r="A295" s="80">
        <v>175</v>
      </c>
      <c r="B295" s="81">
        <v>32.94</v>
      </c>
      <c r="C295" s="82">
        <v>0.62998842592592597</v>
      </c>
      <c r="D295" s="81">
        <v>5764.5</v>
      </c>
      <c r="E295" s="83" t="s">
        <v>16</v>
      </c>
    </row>
    <row r="296" spans="1:5">
      <c r="A296" s="80">
        <v>138</v>
      </c>
      <c r="B296" s="81">
        <v>32.94</v>
      </c>
      <c r="C296" s="82">
        <v>0.62998842592592597</v>
      </c>
      <c r="D296" s="81">
        <v>4545.72</v>
      </c>
      <c r="E296" s="83" t="s">
        <v>16</v>
      </c>
    </row>
    <row r="297" spans="1:5">
      <c r="A297" s="80">
        <v>138</v>
      </c>
      <c r="B297" s="81">
        <v>32.94</v>
      </c>
      <c r="C297" s="82">
        <v>0.62998842592592597</v>
      </c>
      <c r="D297" s="81">
        <v>4545.72</v>
      </c>
      <c r="E297" s="83" t="s">
        <v>16</v>
      </c>
    </row>
    <row r="298" spans="1:5">
      <c r="A298" s="80">
        <v>107</v>
      </c>
      <c r="B298" s="81">
        <v>32.94</v>
      </c>
      <c r="C298" s="82">
        <v>0.62998842592592597</v>
      </c>
      <c r="D298" s="81">
        <v>3524.58</v>
      </c>
      <c r="E298" s="83" t="s">
        <v>16</v>
      </c>
    </row>
    <row r="299" spans="1:5">
      <c r="A299" s="80">
        <v>13</v>
      </c>
      <c r="B299" s="81">
        <v>32.94</v>
      </c>
      <c r="C299" s="82">
        <v>0.63017361111111114</v>
      </c>
      <c r="D299" s="81">
        <v>428.22</v>
      </c>
      <c r="E299" s="83" t="s">
        <v>16</v>
      </c>
    </row>
    <row r="300" spans="1:5">
      <c r="A300" s="80">
        <v>1622</v>
      </c>
      <c r="B300" s="81">
        <v>32.94</v>
      </c>
      <c r="C300" s="82">
        <v>0.63140046296296293</v>
      </c>
      <c r="D300" s="81">
        <v>53428.68</v>
      </c>
      <c r="E300" s="83" t="s">
        <v>16</v>
      </c>
    </row>
    <row r="301" spans="1:5">
      <c r="A301" s="80">
        <v>839</v>
      </c>
      <c r="B301" s="81">
        <v>32.94</v>
      </c>
      <c r="C301" s="82">
        <v>0.63140046296296293</v>
      </c>
      <c r="D301" s="81">
        <v>27636.66</v>
      </c>
      <c r="E301" s="83" t="s">
        <v>16</v>
      </c>
    </row>
    <row r="302" spans="1:5">
      <c r="A302" s="80">
        <v>328</v>
      </c>
      <c r="B302" s="81">
        <v>32.94</v>
      </c>
      <c r="C302" s="82">
        <v>0.63140046296296293</v>
      </c>
      <c r="D302" s="81">
        <v>10804.32</v>
      </c>
      <c r="E302" s="83" t="s">
        <v>16</v>
      </c>
    </row>
    <row r="303" spans="1:5">
      <c r="A303" s="80">
        <v>250</v>
      </c>
      <c r="B303" s="81">
        <v>32.94</v>
      </c>
      <c r="C303" s="82">
        <v>0.63140046296296293</v>
      </c>
      <c r="D303" s="81">
        <v>8235</v>
      </c>
      <c r="E303" s="83" t="s">
        <v>16</v>
      </c>
    </row>
    <row r="304" spans="1:5">
      <c r="A304" s="80">
        <v>230</v>
      </c>
      <c r="B304" s="81">
        <v>32.94</v>
      </c>
      <c r="C304" s="82">
        <v>0.63140046296296293</v>
      </c>
      <c r="D304" s="81">
        <v>7576.2</v>
      </c>
      <c r="E304" s="83" t="s">
        <v>16</v>
      </c>
    </row>
    <row r="305" spans="1:5">
      <c r="A305" s="80">
        <v>50</v>
      </c>
      <c r="B305" s="81">
        <v>32.94</v>
      </c>
      <c r="C305" s="82">
        <v>0.63140046296296293</v>
      </c>
      <c r="D305" s="81">
        <v>1647</v>
      </c>
      <c r="E305" s="83" t="s">
        <v>16</v>
      </c>
    </row>
    <row r="306" spans="1:5">
      <c r="A306" s="80">
        <v>1492</v>
      </c>
      <c r="B306" s="81">
        <v>32.94</v>
      </c>
      <c r="C306" s="82">
        <v>0.63230324074074074</v>
      </c>
      <c r="D306" s="81">
        <v>49146.48</v>
      </c>
      <c r="E306" s="83" t="s">
        <v>16</v>
      </c>
    </row>
    <row r="307" spans="1:5">
      <c r="A307" s="80">
        <v>295</v>
      </c>
      <c r="B307" s="81">
        <v>32.94</v>
      </c>
      <c r="C307" s="82">
        <v>0.63230324074074074</v>
      </c>
      <c r="D307" s="81">
        <v>9717.2999999999993</v>
      </c>
      <c r="E307" s="83" t="s">
        <v>16</v>
      </c>
    </row>
    <row r="308" spans="1:5">
      <c r="A308" s="80">
        <v>258</v>
      </c>
      <c r="B308" s="81">
        <v>32.94</v>
      </c>
      <c r="C308" s="82">
        <v>0.63230324074074074</v>
      </c>
      <c r="D308" s="81">
        <v>8498.52</v>
      </c>
      <c r="E308" s="83" t="s">
        <v>16</v>
      </c>
    </row>
    <row r="309" spans="1:5">
      <c r="A309" s="80">
        <v>250</v>
      </c>
      <c r="B309" s="81">
        <v>32.94</v>
      </c>
      <c r="C309" s="82">
        <v>0.63230324074074074</v>
      </c>
      <c r="D309" s="81">
        <v>8235</v>
      </c>
      <c r="E309" s="83" t="s">
        <v>16</v>
      </c>
    </row>
    <row r="310" spans="1:5">
      <c r="A310" s="80">
        <v>100</v>
      </c>
      <c r="B310" s="81">
        <v>32.94</v>
      </c>
      <c r="C310" s="82">
        <v>0.63246527777777783</v>
      </c>
      <c r="D310" s="81">
        <v>3294</v>
      </c>
      <c r="E310" s="83" t="s">
        <v>16</v>
      </c>
    </row>
    <row r="311" spans="1:5">
      <c r="A311" s="80">
        <v>640</v>
      </c>
      <c r="B311" s="81">
        <v>32.94</v>
      </c>
      <c r="C311" s="82">
        <v>0.63364583333333335</v>
      </c>
      <c r="D311" s="81">
        <v>21081.599999999999</v>
      </c>
      <c r="E311" s="83" t="s">
        <v>16</v>
      </c>
    </row>
    <row r="312" spans="1:5">
      <c r="A312" s="80">
        <v>347</v>
      </c>
      <c r="B312" s="81">
        <v>32.94</v>
      </c>
      <c r="C312" s="82">
        <v>0.63364583333333335</v>
      </c>
      <c r="D312" s="81">
        <v>11430.18</v>
      </c>
      <c r="E312" s="83" t="s">
        <v>16</v>
      </c>
    </row>
    <row r="313" spans="1:5">
      <c r="A313" s="80">
        <v>1878</v>
      </c>
      <c r="B313" s="81">
        <v>32.94</v>
      </c>
      <c r="C313" s="82">
        <v>0.63366898148148143</v>
      </c>
      <c r="D313" s="81">
        <v>61851.93</v>
      </c>
      <c r="E313" s="83" t="s">
        <v>16</v>
      </c>
    </row>
    <row r="314" spans="1:5">
      <c r="A314" s="80">
        <v>1838</v>
      </c>
      <c r="B314" s="81">
        <v>32.94</v>
      </c>
      <c r="C314" s="82">
        <v>0.63366898148148143</v>
      </c>
      <c r="D314" s="81">
        <v>60534.53</v>
      </c>
      <c r="E314" s="83" t="s">
        <v>16</v>
      </c>
    </row>
    <row r="315" spans="1:5">
      <c r="A315" s="80">
        <v>1632</v>
      </c>
      <c r="B315" s="81">
        <v>32.94</v>
      </c>
      <c r="C315" s="82">
        <v>0.63366898148148143</v>
      </c>
      <c r="D315" s="81">
        <v>53749.919999999998</v>
      </c>
      <c r="E315" s="83" t="s">
        <v>16</v>
      </c>
    </row>
    <row r="316" spans="1:5">
      <c r="A316" s="80">
        <v>1077</v>
      </c>
      <c r="B316" s="81">
        <v>32.94</v>
      </c>
      <c r="C316" s="82">
        <v>0.63366898148148143</v>
      </c>
      <c r="D316" s="81">
        <v>35470.995000000003</v>
      </c>
      <c r="E316" s="83" t="s">
        <v>16</v>
      </c>
    </row>
    <row r="317" spans="1:5">
      <c r="A317" s="80">
        <v>476</v>
      </c>
      <c r="B317" s="81">
        <v>32.94</v>
      </c>
      <c r="C317" s="82">
        <v>0.63366898148148143</v>
      </c>
      <c r="D317" s="81">
        <v>15677.06</v>
      </c>
      <c r="E317" s="83" t="s">
        <v>16</v>
      </c>
    </row>
    <row r="318" spans="1:5">
      <c r="A318" s="80">
        <v>447</v>
      </c>
      <c r="B318" s="81">
        <v>32.94</v>
      </c>
      <c r="C318" s="82">
        <v>0.63366898148148143</v>
      </c>
      <c r="D318" s="81">
        <v>14721.945</v>
      </c>
      <c r="E318" s="83" t="s">
        <v>16</v>
      </c>
    </row>
    <row r="319" spans="1:5">
      <c r="A319" s="80">
        <v>374</v>
      </c>
      <c r="B319" s="81">
        <v>32.94</v>
      </c>
      <c r="C319" s="82">
        <v>0.63366898148148143</v>
      </c>
      <c r="D319" s="81">
        <v>12317.69</v>
      </c>
      <c r="E319" s="83" t="s">
        <v>16</v>
      </c>
    </row>
    <row r="320" spans="1:5">
      <c r="A320" s="80">
        <v>250</v>
      </c>
      <c r="B320" s="81">
        <v>32.94</v>
      </c>
      <c r="C320" s="82">
        <v>0.63366898148148143</v>
      </c>
      <c r="D320" s="81">
        <v>8233.75</v>
      </c>
      <c r="E320" s="83" t="s">
        <v>16</v>
      </c>
    </row>
    <row r="321" spans="1:5">
      <c r="A321" s="80">
        <v>162</v>
      </c>
      <c r="B321" s="81">
        <v>32.94</v>
      </c>
      <c r="C321" s="82">
        <v>0.63366898148148143</v>
      </c>
      <c r="D321" s="81">
        <v>5335.47</v>
      </c>
      <c r="E321" s="83" t="s">
        <v>16</v>
      </c>
    </row>
    <row r="322" spans="1:5">
      <c r="A322" s="80">
        <v>122</v>
      </c>
      <c r="B322" s="81">
        <v>32.94</v>
      </c>
      <c r="C322" s="82">
        <v>0.63366898148148143</v>
      </c>
      <c r="D322" s="81">
        <v>4018.07</v>
      </c>
      <c r="E322" s="83" t="s">
        <v>16</v>
      </c>
    </row>
    <row r="323" spans="1:5">
      <c r="A323" s="80">
        <v>67</v>
      </c>
      <c r="B323" s="81">
        <v>32.94</v>
      </c>
      <c r="C323" s="82">
        <v>0.64554398148148151</v>
      </c>
      <c r="D323" s="81">
        <v>2206.645</v>
      </c>
      <c r="E323" s="83" t="s">
        <v>16</v>
      </c>
    </row>
    <row r="324" spans="1:5">
      <c r="A324" s="80">
        <v>1823</v>
      </c>
      <c r="B324" s="81">
        <v>32.94</v>
      </c>
      <c r="C324" s="82">
        <v>0.64629629629629626</v>
      </c>
      <c r="D324" s="81">
        <v>60040.504999999997</v>
      </c>
      <c r="E324" s="83" t="s">
        <v>16</v>
      </c>
    </row>
    <row r="325" spans="1:5">
      <c r="A325" s="80">
        <v>1759</v>
      </c>
      <c r="B325" s="81">
        <v>32.94</v>
      </c>
      <c r="C325" s="82">
        <v>0.64629629629629626</v>
      </c>
      <c r="D325" s="81">
        <v>57932.665000000001</v>
      </c>
      <c r="E325" s="83" t="s">
        <v>16</v>
      </c>
    </row>
    <row r="326" spans="1:5">
      <c r="A326" s="80">
        <v>1750</v>
      </c>
      <c r="B326" s="81">
        <v>32.94</v>
      </c>
      <c r="C326" s="82">
        <v>0.64629629629629626</v>
      </c>
      <c r="D326" s="81">
        <v>57636.25</v>
      </c>
      <c r="E326" s="83" t="s">
        <v>16</v>
      </c>
    </row>
    <row r="327" spans="1:5">
      <c r="A327" s="80">
        <v>1304</v>
      </c>
      <c r="B327" s="81">
        <v>32.94</v>
      </c>
      <c r="C327" s="82">
        <v>0.64629629629629626</v>
      </c>
      <c r="D327" s="81">
        <v>42947.24</v>
      </c>
      <c r="E327" s="83" t="s">
        <v>16</v>
      </c>
    </row>
    <row r="328" spans="1:5">
      <c r="A328" s="80">
        <v>1256</v>
      </c>
      <c r="B328" s="81">
        <v>32.94</v>
      </c>
      <c r="C328" s="82">
        <v>0.64629629629629626</v>
      </c>
      <c r="D328" s="81">
        <v>41366.36</v>
      </c>
      <c r="E328" s="83" t="s">
        <v>16</v>
      </c>
    </row>
    <row r="329" spans="1:5">
      <c r="A329" s="80">
        <v>1060</v>
      </c>
      <c r="B329" s="81">
        <v>32.94</v>
      </c>
      <c r="C329" s="82">
        <v>0.64629629629629626</v>
      </c>
      <c r="D329" s="81">
        <v>34911.1</v>
      </c>
      <c r="E329" s="83" t="s">
        <v>16</v>
      </c>
    </row>
    <row r="330" spans="1:5">
      <c r="A330" s="80">
        <v>543</v>
      </c>
      <c r="B330" s="81">
        <v>32.94</v>
      </c>
      <c r="C330" s="82">
        <v>0.64629629629629626</v>
      </c>
      <c r="D330" s="81">
        <v>17883.705000000002</v>
      </c>
      <c r="E330" s="83" t="s">
        <v>16</v>
      </c>
    </row>
    <row r="331" spans="1:5">
      <c r="A331" s="80">
        <v>476</v>
      </c>
      <c r="B331" s="81">
        <v>32.94</v>
      </c>
      <c r="C331" s="82">
        <v>0.64629629629629626</v>
      </c>
      <c r="D331" s="81">
        <v>15677.06</v>
      </c>
      <c r="E331" s="83" t="s">
        <v>16</v>
      </c>
    </row>
    <row r="332" spans="1:5">
      <c r="A332" s="80">
        <v>379</v>
      </c>
      <c r="B332" s="81">
        <v>32.94</v>
      </c>
      <c r="C332" s="82">
        <v>0.64629629629629626</v>
      </c>
      <c r="D332" s="81">
        <v>12482.365</v>
      </c>
      <c r="E332" s="83" t="s">
        <v>16</v>
      </c>
    </row>
    <row r="333" spans="1:5">
      <c r="A333" s="80">
        <v>335</v>
      </c>
      <c r="B333" s="81">
        <v>32.94</v>
      </c>
      <c r="C333" s="82">
        <v>0.64629629629629626</v>
      </c>
      <c r="D333" s="81">
        <v>11033.225</v>
      </c>
      <c r="E333" s="83" t="s">
        <v>16</v>
      </c>
    </row>
    <row r="334" spans="1:5">
      <c r="A334" s="80">
        <v>298</v>
      </c>
      <c r="B334" s="81">
        <v>32.94</v>
      </c>
      <c r="C334" s="82">
        <v>0.64629629629629626</v>
      </c>
      <c r="D334" s="81">
        <v>9814.6299999999992</v>
      </c>
      <c r="E334" s="83" t="s">
        <v>16</v>
      </c>
    </row>
    <row r="335" spans="1:5">
      <c r="A335" s="80">
        <v>250</v>
      </c>
      <c r="B335" s="81">
        <v>32.94</v>
      </c>
      <c r="C335" s="82">
        <v>0.64629629629629626</v>
      </c>
      <c r="D335" s="81">
        <v>8233.75</v>
      </c>
      <c r="E335" s="83" t="s">
        <v>16</v>
      </c>
    </row>
    <row r="336" spans="1:5">
      <c r="A336" s="80">
        <v>113</v>
      </c>
      <c r="B336" s="81">
        <v>32.94</v>
      </c>
      <c r="C336" s="82">
        <v>0.64629629629629626</v>
      </c>
      <c r="D336" s="81">
        <v>3721.6550000000002</v>
      </c>
      <c r="E336" s="83" t="s">
        <v>16</v>
      </c>
    </row>
    <row r="337" spans="1:5">
      <c r="A337" s="80">
        <v>103</v>
      </c>
      <c r="B337" s="81">
        <v>32.94</v>
      </c>
      <c r="C337" s="82">
        <v>0.64629629629629626</v>
      </c>
      <c r="D337" s="81">
        <v>3392.3049999999998</v>
      </c>
      <c r="E337" s="83" t="s">
        <v>16</v>
      </c>
    </row>
    <row r="338" spans="1:5">
      <c r="A338" s="80">
        <v>92</v>
      </c>
      <c r="B338" s="81">
        <v>32.94</v>
      </c>
      <c r="C338" s="82">
        <v>0.64629629629629626</v>
      </c>
      <c r="D338" s="81">
        <v>3030.02</v>
      </c>
      <c r="E338" s="83" t="s">
        <v>16</v>
      </c>
    </row>
    <row r="339" spans="1:5">
      <c r="A339" s="80">
        <v>74</v>
      </c>
      <c r="B339" s="81">
        <v>32.94</v>
      </c>
      <c r="C339" s="82">
        <v>0.64629629629629626</v>
      </c>
      <c r="D339" s="81">
        <v>2437.19</v>
      </c>
      <c r="E339" s="83" t="s">
        <v>16</v>
      </c>
    </row>
    <row r="340" spans="1:5">
      <c r="A340" s="80">
        <v>44</v>
      </c>
      <c r="B340" s="81">
        <v>32.94</v>
      </c>
      <c r="C340" s="82">
        <v>0.64629629629629626</v>
      </c>
      <c r="D340" s="81">
        <v>1449.14</v>
      </c>
      <c r="E340" s="83" t="s">
        <v>16</v>
      </c>
    </row>
    <row r="341" spans="1:5">
      <c r="A341" s="80">
        <v>18</v>
      </c>
      <c r="B341" s="81">
        <v>32.94</v>
      </c>
      <c r="C341" s="82">
        <v>0.64629629629629626</v>
      </c>
      <c r="D341" s="81">
        <v>592.83000000000004</v>
      </c>
      <c r="E341" s="83" t="s">
        <v>16</v>
      </c>
    </row>
    <row r="342" spans="1:5">
      <c r="A342" s="80">
        <v>248</v>
      </c>
      <c r="B342" s="81">
        <v>32.89</v>
      </c>
      <c r="C342" s="82">
        <v>0.64930555555555558</v>
      </c>
      <c r="D342" s="81">
        <v>8156.72</v>
      </c>
      <c r="E342" s="83" t="s">
        <v>16</v>
      </c>
    </row>
    <row r="343" spans="1:5">
      <c r="A343" s="80">
        <v>702</v>
      </c>
      <c r="B343" s="81">
        <v>32.89</v>
      </c>
      <c r="C343" s="82">
        <v>0.64935185185185185</v>
      </c>
      <c r="D343" s="81">
        <v>23088.78</v>
      </c>
      <c r="E343" s="83" t="s">
        <v>16</v>
      </c>
    </row>
    <row r="344" spans="1:5">
      <c r="A344" s="80">
        <v>722</v>
      </c>
      <c r="B344" s="81">
        <v>32.89</v>
      </c>
      <c r="C344" s="82">
        <v>0.64940972222222226</v>
      </c>
      <c r="D344" s="81">
        <v>23746.58</v>
      </c>
      <c r="E344" s="83" t="s">
        <v>16</v>
      </c>
    </row>
    <row r="345" spans="1:5">
      <c r="A345" s="80">
        <v>275</v>
      </c>
      <c r="B345" s="81">
        <v>32.89</v>
      </c>
      <c r="C345" s="82">
        <v>0.64940972222222226</v>
      </c>
      <c r="D345" s="81">
        <v>9044.75</v>
      </c>
      <c r="E345" s="83" t="s">
        <v>16</v>
      </c>
    </row>
    <row r="346" spans="1:5">
      <c r="A346" s="80">
        <v>53</v>
      </c>
      <c r="B346" s="81">
        <v>32.89</v>
      </c>
      <c r="C346" s="82">
        <v>0.64940972222222226</v>
      </c>
      <c r="D346" s="81">
        <v>1743.17</v>
      </c>
      <c r="E346" s="83" t="s">
        <v>16</v>
      </c>
    </row>
    <row r="347" spans="1:5">
      <c r="A347" s="80">
        <v>2000</v>
      </c>
      <c r="B347" s="81">
        <v>32.89</v>
      </c>
      <c r="C347" s="82">
        <v>0.6494212962962963</v>
      </c>
      <c r="D347" s="81">
        <v>65780</v>
      </c>
      <c r="E347" s="83" t="s">
        <v>16</v>
      </c>
    </row>
    <row r="348" spans="1:5">
      <c r="A348" s="80">
        <v>250</v>
      </c>
      <c r="B348" s="81">
        <v>32.89</v>
      </c>
      <c r="C348" s="82">
        <v>0.6494212962962963</v>
      </c>
      <c r="D348" s="81">
        <v>8222.5</v>
      </c>
      <c r="E348" s="83" t="s">
        <v>16</v>
      </c>
    </row>
    <row r="349" spans="1:5">
      <c r="A349" s="80">
        <v>1750</v>
      </c>
      <c r="B349" s="81">
        <v>32.89</v>
      </c>
      <c r="C349" s="82">
        <v>0.64958333333333329</v>
      </c>
      <c r="D349" s="81">
        <v>57557.5</v>
      </c>
      <c r="E349" s="83" t="s">
        <v>16</v>
      </c>
    </row>
    <row r="350" spans="1:5">
      <c r="A350" s="80">
        <v>1750</v>
      </c>
      <c r="B350" s="81">
        <v>32.89</v>
      </c>
      <c r="C350" s="82">
        <v>0.64958333333333329</v>
      </c>
      <c r="D350" s="81">
        <v>57557.5</v>
      </c>
      <c r="E350" s="83" t="s">
        <v>16</v>
      </c>
    </row>
    <row r="351" spans="1:5">
      <c r="A351" s="80">
        <v>1750</v>
      </c>
      <c r="B351" s="81">
        <v>32.89</v>
      </c>
      <c r="C351" s="82">
        <v>0.64958333333333329</v>
      </c>
      <c r="D351" s="81">
        <v>57557.5</v>
      </c>
      <c r="E351" s="83" t="s">
        <v>16</v>
      </c>
    </row>
    <row r="352" spans="1:5">
      <c r="A352" s="80">
        <v>1153</v>
      </c>
      <c r="B352" s="81">
        <v>32.89</v>
      </c>
      <c r="C352" s="82">
        <v>0.64958333333333329</v>
      </c>
      <c r="D352" s="81">
        <v>37922.17</v>
      </c>
      <c r="E352" s="83" t="s">
        <v>16</v>
      </c>
    </row>
    <row r="353" spans="1:5">
      <c r="A353" s="80">
        <v>597</v>
      </c>
      <c r="B353" s="81">
        <v>32.89</v>
      </c>
      <c r="C353" s="82">
        <v>0.64958333333333329</v>
      </c>
      <c r="D353" s="81">
        <v>19635.330000000002</v>
      </c>
      <c r="E353" s="83" t="s">
        <v>16</v>
      </c>
    </row>
    <row r="354" spans="1:5">
      <c r="A354" s="80">
        <v>419</v>
      </c>
      <c r="B354" s="81">
        <v>32.89</v>
      </c>
      <c r="C354" s="82">
        <v>0.64958333333333329</v>
      </c>
      <c r="D354" s="81">
        <v>13780.91</v>
      </c>
      <c r="E354" s="83" t="s">
        <v>16</v>
      </c>
    </row>
    <row r="355" spans="1:5">
      <c r="A355" s="80">
        <v>250</v>
      </c>
      <c r="B355" s="81">
        <v>32.89</v>
      </c>
      <c r="C355" s="82">
        <v>0.64958333333333329</v>
      </c>
      <c r="D355" s="81">
        <v>8222.5</v>
      </c>
      <c r="E355" s="83" t="s">
        <v>16</v>
      </c>
    </row>
    <row r="356" spans="1:5">
      <c r="A356" s="80">
        <v>250</v>
      </c>
      <c r="B356" s="81">
        <v>32.89</v>
      </c>
      <c r="C356" s="82">
        <v>0.64958333333333329</v>
      </c>
      <c r="D356" s="81">
        <v>8222.5</v>
      </c>
      <c r="E356" s="83" t="s">
        <v>16</v>
      </c>
    </row>
    <row r="357" spans="1:5">
      <c r="A357" s="80">
        <v>250</v>
      </c>
      <c r="B357" s="81">
        <v>32.89</v>
      </c>
      <c r="C357" s="82">
        <v>0.64958333333333329</v>
      </c>
      <c r="D357" s="81">
        <v>8222.5</v>
      </c>
      <c r="E357" s="83" t="s">
        <v>16</v>
      </c>
    </row>
    <row r="358" spans="1:5">
      <c r="A358" s="80">
        <v>250</v>
      </c>
      <c r="B358" s="81">
        <v>32.89</v>
      </c>
      <c r="C358" s="82">
        <v>0.64958333333333329</v>
      </c>
      <c r="D358" s="81">
        <v>8222.5</v>
      </c>
      <c r="E358" s="83" t="s">
        <v>16</v>
      </c>
    </row>
    <row r="359" spans="1:5">
      <c r="A359" s="80">
        <v>199</v>
      </c>
      <c r="B359" s="81">
        <v>32.89</v>
      </c>
      <c r="C359" s="82">
        <v>0.64958333333333329</v>
      </c>
      <c r="D359" s="81">
        <v>6545.11</v>
      </c>
      <c r="E359" s="83" t="s">
        <v>16</v>
      </c>
    </row>
    <row r="360" spans="1:5">
      <c r="A360" s="80">
        <v>199</v>
      </c>
      <c r="B360" s="81">
        <v>32.89</v>
      </c>
      <c r="C360" s="82">
        <v>0.64958333333333329</v>
      </c>
      <c r="D360" s="81">
        <v>6545.11</v>
      </c>
      <c r="E360" s="83" t="s">
        <v>16</v>
      </c>
    </row>
    <row r="361" spans="1:5">
      <c r="A361" s="80">
        <v>199</v>
      </c>
      <c r="B361" s="81">
        <v>32.89</v>
      </c>
      <c r="C361" s="82">
        <v>0.64958333333333329</v>
      </c>
      <c r="D361" s="81">
        <v>6545.11</v>
      </c>
      <c r="E361" s="83" t="s">
        <v>16</v>
      </c>
    </row>
    <row r="362" spans="1:5">
      <c r="A362" s="80">
        <v>135</v>
      </c>
      <c r="B362" s="81">
        <v>32.89</v>
      </c>
      <c r="C362" s="82">
        <v>0.64966435185185178</v>
      </c>
      <c r="D362" s="81">
        <v>4440.1499999999996</v>
      </c>
      <c r="E362" s="83" t="s">
        <v>16</v>
      </c>
    </row>
    <row r="363" spans="1:5">
      <c r="A363" s="80">
        <v>1227</v>
      </c>
      <c r="B363" s="81">
        <v>32.89</v>
      </c>
      <c r="C363" s="82">
        <v>0.64990740740740738</v>
      </c>
      <c r="D363" s="81">
        <v>40356.03</v>
      </c>
      <c r="E363" s="83" t="s">
        <v>16</v>
      </c>
    </row>
    <row r="364" spans="1:5">
      <c r="A364" s="80">
        <v>1156</v>
      </c>
      <c r="B364" s="81">
        <v>32.89</v>
      </c>
      <c r="C364" s="82">
        <v>0.64990740740740738</v>
      </c>
      <c r="D364" s="81">
        <v>38020.839999999997</v>
      </c>
      <c r="E364" s="83" t="s">
        <v>16</v>
      </c>
    </row>
    <row r="365" spans="1:5">
      <c r="A365" s="80">
        <v>1030</v>
      </c>
      <c r="B365" s="81">
        <v>32.89</v>
      </c>
      <c r="C365" s="82">
        <v>0.64990740740740738</v>
      </c>
      <c r="D365" s="81">
        <v>33876.699999999997</v>
      </c>
      <c r="E365" s="83" t="s">
        <v>16</v>
      </c>
    </row>
    <row r="366" spans="1:5">
      <c r="A366" s="80">
        <v>1030</v>
      </c>
      <c r="B366" s="81">
        <v>32.89</v>
      </c>
      <c r="C366" s="82">
        <v>0.64990740740740738</v>
      </c>
      <c r="D366" s="81">
        <v>33876.699999999997</v>
      </c>
      <c r="E366" s="83" t="s">
        <v>16</v>
      </c>
    </row>
    <row r="367" spans="1:5">
      <c r="A367" s="80">
        <v>848</v>
      </c>
      <c r="B367" s="81">
        <v>32.89</v>
      </c>
      <c r="C367" s="82">
        <v>0.64990740740740738</v>
      </c>
      <c r="D367" s="81">
        <v>27890.720000000001</v>
      </c>
      <c r="E367" s="83" t="s">
        <v>16</v>
      </c>
    </row>
    <row r="368" spans="1:5">
      <c r="A368" s="80">
        <v>773</v>
      </c>
      <c r="B368" s="81">
        <v>32.89</v>
      </c>
      <c r="C368" s="82">
        <v>0.64990740740740738</v>
      </c>
      <c r="D368" s="81">
        <v>25423.97</v>
      </c>
      <c r="E368" s="83" t="s">
        <v>16</v>
      </c>
    </row>
    <row r="369" spans="1:5">
      <c r="A369" s="80">
        <v>585</v>
      </c>
      <c r="B369" s="81">
        <v>32.89</v>
      </c>
      <c r="C369" s="82">
        <v>0.64990740740740738</v>
      </c>
      <c r="D369" s="81">
        <v>19240.650000000001</v>
      </c>
      <c r="E369" s="83" t="s">
        <v>16</v>
      </c>
    </row>
    <row r="370" spans="1:5">
      <c r="A370" s="80">
        <v>486</v>
      </c>
      <c r="B370" s="81">
        <v>32.89</v>
      </c>
      <c r="C370" s="82">
        <v>0.64990740740740738</v>
      </c>
      <c r="D370" s="81">
        <v>15984.54</v>
      </c>
      <c r="E370" s="83" t="s">
        <v>16</v>
      </c>
    </row>
    <row r="371" spans="1:5">
      <c r="A371" s="80">
        <v>379</v>
      </c>
      <c r="B371" s="81">
        <v>32.89</v>
      </c>
      <c r="C371" s="82">
        <v>0.64990740740740738</v>
      </c>
      <c r="D371" s="81">
        <v>12465.31</v>
      </c>
      <c r="E371" s="83" t="s">
        <v>16</v>
      </c>
    </row>
    <row r="372" spans="1:5">
      <c r="A372" s="80">
        <v>273</v>
      </c>
      <c r="B372" s="81">
        <v>32.89</v>
      </c>
      <c r="C372" s="82">
        <v>0.64990740740740738</v>
      </c>
      <c r="D372" s="81">
        <v>8978.9699999999993</v>
      </c>
      <c r="E372" s="83" t="s">
        <v>16</v>
      </c>
    </row>
    <row r="373" spans="1:5">
      <c r="A373" s="80">
        <v>273</v>
      </c>
      <c r="B373" s="81">
        <v>32.89</v>
      </c>
      <c r="C373" s="82">
        <v>0.64990740740740738</v>
      </c>
      <c r="D373" s="81">
        <v>8978.9699999999993</v>
      </c>
      <c r="E373" s="83" t="s">
        <v>16</v>
      </c>
    </row>
    <row r="374" spans="1:5">
      <c r="A374" s="80">
        <v>250</v>
      </c>
      <c r="B374" s="81">
        <v>32.89</v>
      </c>
      <c r="C374" s="82">
        <v>0.64990740740740738</v>
      </c>
      <c r="D374" s="81">
        <v>8222.5</v>
      </c>
      <c r="E374" s="83" t="s">
        <v>16</v>
      </c>
    </row>
    <row r="375" spans="1:5">
      <c r="A375">
        <v>250</v>
      </c>
      <c r="B375" s="92">
        <v>32.89</v>
      </c>
      <c r="C375" s="93">
        <v>0.64990740740740738</v>
      </c>
      <c r="D375" s="92">
        <v>8222.5</v>
      </c>
      <c r="E375" t="s">
        <v>16</v>
      </c>
    </row>
    <row r="376" spans="1:5">
      <c r="A376">
        <v>248</v>
      </c>
      <c r="B376" s="92">
        <v>32.89</v>
      </c>
      <c r="C376" s="93">
        <v>0.64990740740740738</v>
      </c>
      <c r="D376" s="92">
        <v>8156.72</v>
      </c>
      <c r="E376" t="s">
        <v>16</v>
      </c>
    </row>
    <row r="377" spans="1:5">
      <c r="A377">
        <v>161</v>
      </c>
      <c r="B377" s="92">
        <v>32.89</v>
      </c>
      <c r="C377" s="93">
        <v>0.64990740740740738</v>
      </c>
      <c r="D377" s="92">
        <v>5295.29</v>
      </c>
      <c r="E377" t="s">
        <v>16</v>
      </c>
    </row>
    <row r="378" spans="1:5">
      <c r="A378">
        <v>23</v>
      </c>
      <c r="B378" s="92">
        <v>32.89</v>
      </c>
      <c r="C378" s="93">
        <v>0.64990740740740738</v>
      </c>
      <c r="D378" s="92">
        <v>756.47</v>
      </c>
      <c r="E378" t="s">
        <v>16</v>
      </c>
    </row>
    <row r="379" spans="1:5">
      <c r="A379">
        <v>139</v>
      </c>
      <c r="B379" s="92">
        <v>32.89</v>
      </c>
      <c r="C379" s="93">
        <v>0.64993055555555557</v>
      </c>
      <c r="D379" s="92">
        <v>4571.71</v>
      </c>
      <c r="E379" t="s">
        <v>16</v>
      </c>
    </row>
    <row r="380" spans="1:5">
      <c r="A380">
        <v>2000</v>
      </c>
      <c r="B380" s="92">
        <v>32.89</v>
      </c>
      <c r="C380" s="93">
        <v>0.65016203703703701</v>
      </c>
      <c r="D380" s="92">
        <v>65780</v>
      </c>
      <c r="E380" t="s">
        <v>16</v>
      </c>
    </row>
    <row r="381" spans="1:5">
      <c r="A381">
        <v>2000</v>
      </c>
      <c r="B381" s="92">
        <v>32.89</v>
      </c>
      <c r="C381" s="93">
        <v>0.65016203703703701</v>
      </c>
      <c r="D381" s="92">
        <v>65780</v>
      </c>
      <c r="E381" t="s">
        <v>16</v>
      </c>
    </row>
    <row r="382" spans="1:5">
      <c r="A382">
        <v>1606</v>
      </c>
      <c r="B382" s="92">
        <v>32.89</v>
      </c>
      <c r="C382" s="93">
        <v>0.65016203703703701</v>
      </c>
      <c r="D382" s="92">
        <v>52821.34</v>
      </c>
      <c r="E382" t="s">
        <v>16</v>
      </c>
    </row>
    <row r="383" spans="1:5">
      <c r="A383">
        <v>670</v>
      </c>
      <c r="B383" s="92">
        <v>32.89</v>
      </c>
      <c r="C383" s="93">
        <v>0.65016203703703701</v>
      </c>
      <c r="D383" s="92">
        <v>22036.3</v>
      </c>
      <c r="E383" t="s">
        <v>16</v>
      </c>
    </row>
    <row r="384" spans="1:5">
      <c r="A384">
        <v>548</v>
      </c>
      <c r="B384" s="92">
        <v>32.89</v>
      </c>
      <c r="C384" s="93">
        <v>0.65016203703703701</v>
      </c>
      <c r="D384" s="92">
        <v>18023.72</v>
      </c>
      <c r="E384" t="s">
        <v>16</v>
      </c>
    </row>
    <row r="385" spans="1:5">
      <c r="A385">
        <v>250</v>
      </c>
      <c r="B385" s="92">
        <v>32.89</v>
      </c>
      <c r="C385" s="93">
        <v>0.65016203703703701</v>
      </c>
      <c r="D385" s="92">
        <v>8222.5</v>
      </c>
      <c r="E385" t="s">
        <v>16</v>
      </c>
    </row>
    <row r="386" spans="1:5">
      <c r="A386">
        <v>240</v>
      </c>
      <c r="B386" s="92">
        <v>32.89</v>
      </c>
      <c r="C386" s="93">
        <v>0.65016203703703701</v>
      </c>
      <c r="D386" s="92">
        <v>7893.6</v>
      </c>
      <c r="E386" t="s">
        <v>16</v>
      </c>
    </row>
    <row r="387" spans="1:5">
      <c r="A387">
        <v>154</v>
      </c>
      <c r="B387" s="92">
        <v>32.89</v>
      </c>
      <c r="C387" s="93">
        <v>0.65016203703703701</v>
      </c>
      <c r="D387" s="92">
        <v>5065.0600000000004</v>
      </c>
      <c r="E387" t="s">
        <v>16</v>
      </c>
    </row>
    <row r="388" spans="1:5">
      <c r="A388">
        <v>342</v>
      </c>
      <c r="B388" s="92">
        <v>32.880000000000003</v>
      </c>
      <c r="C388" s="93">
        <v>0.65284722222222225</v>
      </c>
      <c r="D388" s="92">
        <v>11244.96</v>
      </c>
      <c r="E388" t="s">
        <v>16</v>
      </c>
    </row>
    <row r="389" spans="1:5">
      <c r="A389">
        <v>236</v>
      </c>
      <c r="B389" s="92">
        <v>32.880000000000003</v>
      </c>
      <c r="C389" s="93">
        <v>0.65284722222222225</v>
      </c>
      <c r="D389" s="92">
        <v>7759.68</v>
      </c>
      <c r="E389" t="s">
        <v>16</v>
      </c>
    </row>
    <row r="390" spans="1:5">
      <c r="A390">
        <v>201</v>
      </c>
      <c r="B390" s="92">
        <v>32.880000000000003</v>
      </c>
      <c r="C390" s="93">
        <v>0.65284722222222225</v>
      </c>
      <c r="D390" s="92">
        <v>6608.88</v>
      </c>
      <c r="E390" t="s">
        <v>16</v>
      </c>
    </row>
    <row r="391" spans="1:5">
      <c r="A391">
        <v>121</v>
      </c>
      <c r="B391" s="92">
        <v>32.880000000000003</v>
      </c>
      <c r="C391" s="93">
        <v>0.65284722222222225</v>
      </c>
      <c r="D391" s="92">
        <v>3978.48</v>
      </c>
      <c r="E391" t="s">
        <v>16</v>
      </c>
    </row>
    <row r="392" spans="1:5">
      <c r="A392">
        <v>106</v>
      </c>
      <c r="B392" s="92">
        <v>32.880000000000003</v>
      </c>
      <c r="C392" s="93">
        <v>0.65284722222222225</v>
      </c>
      <c r="D392" s="92">
        <v>3485.28</v>
      </c>
      <c r="E392" t="s">
        <v>16</v>
      </c>
    </row>
    <row r="393" spans="1:5">
      <c r="A393">
        <v>106</v>
      </c>
      <c r="B393" s="92">
        <v>32.880000000000003</v>
      </c>
      <c r="C393" s="93">
        <v>0.65284722222222225</v>
      </c>
      <c r="D393" s="92">
        <v>3485.28</v>
      </c>
      <c r="E393" t="s">
        <v>16</v>
      </c>
    </row>
    <row r="394" spans="1:5">
      <c r="A394">
        <v>286</v>
      </c>
      <c r="B394" s="92">
        <v>32.880000000000003</v>
      </c>
      <c r="C394" s="93">
        <v>0.65372685185185186</v>
      </c>
      <c r="D394" s="92">
        <v>9403.68</v>
      </c>
      <c r="E394" t="s">
        <v>16</v>
      </c>
    </row>
    <row r="395" spans="1:5">
      <c r="A395">
        <v>463</v>
      </c>
      <c r="B395" s="92">
        <v>32.9</v>
      </c>
      <c r="C395" s="93">
        <v>0.65417824074074071</v>
      </c>
      <c r="D395" s="92">
        <v>15232.7</v>
      </c>
      <c r="E395" t="s">
        <v>16</v>
      </c>
    </row>
    <row r="396" spans="1:5">
      <c r="A396">
        <v>400</v>
      </c>
      <c r="B396" s="92">
        <v>32.9</v>
      </c>
      <c r="C396" s="93">
        <v>0.65417824074074071</v>
      </c>
      <c r="D396" s="92">
        <v>13160</v>
      </c>
      <c r="E396" t="s">
        <v>16</v>
      </c>
    </row>
    <row r="397" spans="1:5">
      <c r="A397">
        <v>341</v>
      </c>
      <c r="B397" s="92">
        <v>32.9</v>
      </c>
      <c r="C397" s="93">
        <v>0.65417824074074071</v>
      </c>
      <c r="D397" s="92">
        <v>11218.9</v>
      </c>
      <c r="E397" t="s">
        <v>16</v>
      </c>
    </row>
    <row r="398" spans="1:5">
      <c r="A398">
        <v>295</v>
      </c>
      <c r="B398" s="92">
        <v>32.9</v>
      </c>
      <c r="C398" s="93">
        <v>0.65417824074074071</v>
      </c>
      <c r="D398" s="92">
        <v>9705.5</v>
      </c>
      <c r="E398" t="s">
        <v>16</v>
      </c>
    </row>
    <row r="399" spans="1:5">
      <c r="A399">
        <v>280</v>
      </c>
      <c r="B399" s="92">
        <v>32.9</v>
      </c>
      <c r="C399" s="93">
        <v>0.65417824074074071</v>
      </c>
      <c r="D399" s="92">
        <v>9212</v>
      </c>
      <c r="E399" t="s">
        <v>16</v>
      </c>
    </row>
    <row r="400" spans="1:5">
      <c r="A400">
        <v>250</v>
      </c>
      <c r="B400" s="92">
        <v>32.9</v>
      </c>
      <c r="C400" s="93">
        <v>0.65417824074074071</v>
      </c>
      <c r="D400" s="92">
        <v>8225</v>
      </c>
      <c r="E400" t="s">
        <v>16</v>
      </c>
    </row>
    <row r="401" spans="1:5">
      <c r="A401">
        <v>250</v>
      </c>
      <c r="B401" s="92">
        <v>32.9</v>
      </c>
      <c r="C401" s="93">
        <v>0.65417824074074071</v>
      </c>
      <c r="D401" s="92">
        <v>8225</v>
      </c>
      <c r="E401" t="s">
        <v>16</v>
      </c>
    </row>
    <row r="402" spans="1:5">
      <c r="A402">
        <v>250</v>
      </c>
      <c r="B402" s="92">
        <v>32.9</v>
      </c>
      <c r="C402" s="93">
        <v>0.65417824074074071</v>
      </c>
      <c r="D402" s="92">
        <v>8225</v>
      </c>
      <c r="E402" t="s">
        <v>16</v>
      </c>
    </row>
    <row r="403" spans="1:5">
      <c r="A403">
        <v>222</v>
      </c>
      <c r="B403" s="92">
        <v>32.9</v>
      </c>
      <c r="C403" s="93">
        <v>0.65417824074074071</v>
      </c>
      <c r="D403" s="92">
        <v>7303.8</v>
      </c>
      <c r="E403" t="s">
        <v>16</v>
      </c>
    </row>
    <row r="404" spans="1:5">
      <c r="A404">
        <v>168</v>
      </c>
      <c r="B404" s="92">
        <v>32.9</v>
      </c>
      <c r="C404" s="93">
        <v>0.65417824074074071</v>
      </c>
      <c r="D404" s="92">
        <v>5527.2</v>
      </c>
      <c r="E404" t="s">
        <v>16</v>
      </c>
    </row>
    <row r="405" spans="1:5">
      <c r="A405">
        <v>119</v>
      </c>
      <c r="B405" s="92">
        <v>32.9</v>
      </c>
      <c r="C405" s="93">
        <v>0.65417824074074071</v>
      </c>
      <c r="D405" s="92">
        <v>3915.1</v>
      </c>
      <c r="E405" t="s">
        <v>16</v>
      </c>
    </row>
    <row r="406" spans="1:5">
      <c r="A406">
        <v>106</v>
      </c>
      <c r="B406" s="92">
        <v>32.9</v>
      </c>
      <c r="C406" s="93">
        <v>0.65417824074074071</v>
      </c>
      <c r="D406" s="92">
        <v>3487.4</v>
      </c>
      <c r="E406" t="s">
        <v>16</v>
      </c>
    </row>
    <row r="407" spans="1:5">
      <c r="A407">
        <v>1</v>
      </c>
      <c r="B407" s="92">
        <v>32.9</v>
      </c>
      <c r="C407" s="93">
        <v>0.65570601851851851</v>
      </c>
      <c r="D407" s="92">
        <v>32.9</v>
      </c>
      <c r="E407" t="s">
        <v>16</v>
      </c>
    </row>
    <row r="408" spans="1:5">
      <c r="A408">
        <v>1880</v>
      </c>
      <c r="B408" s="92">
        <v>32.9</v>
      </c>
      <c r="C408" s="93">
        <v>0.65599537037037037</v>
      </c>
      <c r="D408" s="92">
        <v>61852</v>
      </c>
      <c r="E408" t="s">
        <v>16</v>
      </c>
    </row>
    <row r="409" spans="1:5">
      <c r="A409">
        <v>750</v>
      </c>
      <c r="B409" s="92">
        <v>32.9</v>
      </c>
      <c r="C409" s="93">
        <v>0.65599537037037037</v>
      </c>
      <c r="D409" s="92">
        <v>24675</v>
      </c>
      <c r="E409" t="s">
        <v>16</v>
      </c>
    </row>
    <row r="410" spans="1:5">
      <c r="A410">
        <v>535</v>
      </c>
      <c r="B410" s="92">
        <v>32.9</v>
      </c>
      <c r="C410" s="93">
        <v>0.65599537037037037</v>
      </c>
      <c r="D410" s="92">
        <v>17601.5</v>
      </c>
      <c r="E410" t="s">
        <v>16</v>
      </c>
    </row>
    <row r="411" spans="1:5">
      <c r="A411">
        <v>93</v>
      </c>
      <c r="B411" s="92">
        <v>32.9</v>
      </c>
      <c r="C411" s="93">
        <v>0.65599537037037037</v>
      </c>
      <c r="D411" s="92">
        <v>3059.7</v>
      </c>
      <c r="E411" t="s">
        <v>16</v>
      </c>
    </row>
    <row r="412" spans="1:5">
      <c r="A412">
        <v>199</v>
      </c>
      <c r="B412" s="92">
        <v>32.97</v>
      </c>
      <c r="C412" s="93">
        <v>0.65718750000000004</v>
      </c>
      <c r="D412" s="92">
        <v>6560.0349999999999</v>
      </c>
      <c r="E412" t="s">
        <v>16</v>
      </c>
    </row>
    <row r="413" spans="1:5">
      <c r="B413" s="92"/>
      <c r="C413" s="93"/>
      <c r="D413" s="92"/>
    </row>
    <row r="414" spans="1:5">
      <c r="B414" s="92"/>
      <c r="C414" s="93"/>
      <c r="D414" s="92"/>
    </row>
    <row r="415" spans="1:5">
      <c r="B415" s="92"/>
      <c r="C415" s="93"/>
      <c r="D415" s="92"/>
    </row>
    <row r="416" spans="1:5">
      <c r="B416" s="92"/>
      <c r="C416" s="93"/>
      <c r="D416" s="92"/>
    </row>
    <row r="417" spans="2:4">
      <c r="B417" s="92"/>
      <c r="C417" s="93"/>
      <c r="D417" s="92"/>
    </row>
    <row r="418" spans="2:4">
      <c r="B418" s="92"/>
      <c r="C418" s="93"/>
      <c r="D418" s="92"/>
    </row>
    <row r="419" spans="2:4">
      <c r="B419" s="92"/>
      <c r="C419" s="93"/>
      <c r="D419" s="92"/>
    </row>
    <row r="420" spans="2:4">
      <c r="B420" s="92"/>
      <c r="C420" s="93"/>
      <c r="D420" s="92"/>
    </row>
    <row r="421" spans="2:4">
      <c r="B421" s="92"/>
      <c r="C421" s="93"/>
      <c r="D421" s="92"/>
    </row>
    <row r="422" spans="2:4">
      <c r="B422" s="92"/>
      <c r="C422" s="93"/>
      <c r="D422" s="92"/>
    </row>
    <row r="423" spans="2:4">
      <c r="B423" s="92"/>
      <c r="C423" s="93"/>
      <c r="D423" s="92"/>
    </row>
    <row r="424" spans="2:4">
      <c r="B424" s="92"/>
      <c r="C424" s="93"/>
      <c r="D424" s="92"/>
    </row>
    <row r="425" spans="2:4">
      <c r="B425" s="92"/>
      <c r="C425" s="93"/>
      <c r="D425" s="92"/>
    </row>
    <row r="426" spans="2:4">
      <c r="B426" s="92"/>
      <c r="C426" s="93"/>
      <c r="D426" s="92"/>
    </row>
    <row r="427" spans="2:4">
      <c r="B427" s="92"/>
      <c r="C427" s="93"/>
      <c r="D427" s="92"/>
    </row>
    <row r="428" spans="2:4">
      <c r="B428" s="92"/>
      <c r="C428" s="93"/>
      <c r="D428" s="92"/>
    </row>
    <row r="429" spans="2:4">
      <c r="B429" s="92"/>
      <c r="C429" s="93"/>
      <c r="D429" s="92"/>
    </row>
    <row r="430" spans="2:4">
      <c r="B430" s="92"/>
      <c r="C430" s="93"/>
      <c r="D430" s="92"/>
    </row>
    <row r="431" spans="2:4">
      <c r="B431" s="92"/>
      <c r="C431" s="93"/>
      <c r="D431" s="92"/>
    </row>
    <row r="432" spans="2:4">
      <c r="B432" s="92"/>
      <c r="C432" s="93"/>
      <c r="D432" s="92"/>
    </row>
    <row r="433" spans="2:4">
      <c r="B433" s="92"/>
      <c r="C433" s="93"/>
      <c r="D433" s="92"/>
    </row>
    <row r="434" spans="2:4">
      <c r="B434" s="92"/>
      <c r="C434" s="93"/>
      <c r="D434" s="92"/>
    </row>
    <row r="435" spans="2:4">
      <c r="B435" s="92"/>
      <c r="C435" s="93"/>
      <c r="D435" s="92"/>
    </row>
    <row r="436" spans="2:4">
      <c r="B436" s="92"/>
      <c r="C436" s="93"/>
      <c r="D436" s="92"/>
    </row>
    <row r="437" spans="2:4">
      <c r="B437" s="92"/>
      <c r="C437" s="93"/>
      <c r="D437" s="92"/>
    </row>
    <row r="438" spans="2:4">
      <c r="B438" s="92"/>
      <c r="C438" s="93"/>
      <c r="D438" s="92"/>
    </row>
    <row r="439" spans="2:4">
      <c r="B439" s="92"/>
      <c r="C439" s="93"/>
      <c r="D439" s="92"/>
    </row>
    <row r="440" spans="2:4">
      <c r="B440" s="92"/>
      <c r="C440" s="93"/>
      <c r="D440" s="92"/>
    </row>
    <row r="441" spans="2:4">
      <c r="B441" s="92"/>
      <c r="C441" s="93"/>
      <c r="D441" s="92"/>
    </row>
    <row r="442" spans="2:4">
      <c r="B442" s="92"/>
      <c r="C442" s="93"/>
      <c r="D442" s="92"/>
    </row>
    <row r="443" spans="2:4">
      <c r="B443" s="92"/>
      <c r="C443" s="93"/>
      <c r="D443" s="92"/>
    </row>
    <row r="444" spans="2:4">
      <c r="B444" s="92"/>
      <c r="C444" s="93"/>
      <c r="D444" s="92"/>
    </row>
    <row r="445" spans="2:4">
      <c r="B445" s="92"/>
      <c r="C445" s="93"/>
      <c r="D445" s="92"/>
    </row>
    <row r="446" spans="2:4">
      <c r="B446" s="92"/>
      <c r="C446" s="93"/>
      <c r="D446" s="92"/>
    </row>
    <row r="447" spans="2:4">
      <c r="B447" s="92"/>
      <c r="C447" s="93"/>
      <c r="D447" s="92"/>
    </row>
    <row r="448" spans="2:4">
      <c r="B448" s="92"/>
      <c r="C448" s="93"/>
      <c r="D448" s="92"/>
    </row>
    <row r="449" spans="2:4">
      <c r="B449" s="92"/>
      <c r="C449" s="93"/>
      <c r="D449" s="92"/>
    </row>
    <row r="450" spans="2:4">
      <c r="B450" s="92"/>
      <c r="C450" s="93"/>
      <c r="D450" s="92"/>
    </row>
    <row r="451" spans="2:4">
      <c r="B451" s="92"/>
      <c r="C451" s="93"/>
      <c r="D451" s="92"/>
    </row>
    <row r="452" spans="2:4">
      <c r="B452" s="92"/>
      <c r="C452" s="93"/>
      <c r="D452" s="92"/>
    </row>
    <row r="453" spans="2:4">
      <c r="B453" s="92"/>
      <c r="C453" s="93"/>
      <c r="D453" s="92"/>
    </row>
    <row r="454" spans="2:4">
      <c r="B454" s="92"/>
      <c r="C454" s="93"/>
      <c r="D454" s="92"/>
    </row>
    <row r="455" spans="2:4">
      <c r="B455" s="92"/>
      <c r="C455" s="93"/>
      <c r="D455" s="92"/>
    </row>
    <row r="456" spans="2:4">
      <c r="B456" s="92"/>
      <c r="C456" s="93"/>
      <c r="D456" s="92"/>
    </row>
    <row r="457" spans="2:4">
      <c r="B457" s="92"/>
      <c r="C457" s="93"/>
      <c r="D457" s="92"/>
    </row>
    <row r="458" spans="2:4">
      <c r="B458" s="92"/>
      <c r="C458" s="93"/>
      <c r="D458" s="92"/>
    </row>
    <row r="459" spans="2:4">
      <c r="B459" s="92"/>
      <c r="C459" s="93"/>
      <c r="D459" s="92"/>
    </row>
    <row r="460" spans="2:4">
      <c r="B460" s="92"/>
      <c r="C460" s="93"/>
      <c r="D460" s="92"/>
    </row>
    <row r="461" spans="2:4">
      <c r="B461" s="92"/>
      <c r="C461" s="93"/>
      <c r="D461" s="92"/>
    </row>
    <row r="462" spans="2:4">
      <c r="B462" s="92"/>
      <c r="C462" s="93"/>
      <c r="D462" s="92"/>
    </row>
    <row r="463" spans="2:4">
      <c r="B463" s="92"/>
      <c r="C463" s="93"/>
      <c r="D463" s="92"/>
    </row>
    <row r="464" spans="2:4">
      <c r="B464" s="92"/>
      <c r="C464" s="93"/>
      <c r="D464" s="92"/>
    </row>
    <row r="465" spans="2:4">
      <c r="B465" s="92"/>
      <c r="C465" s="93"/>
      <c r="D465" s="92"/>
    </row>
    <row r="466" spans="2:4">
      <c r="B466" s="92"/>
      <c r="C466" s="93"/>
      <c r="D466" s="92"/>
    </row>
    <row r="467" spans="2:4">
      <c r="B467" s="92"/>
      <c r="C467" s="93"/>
      <c r="D467" s="92"/>
    </row>
    <row r="468" spans="2:4">
      <c r="B468" s="92"/>
      <c r="C468" s="93"/>
      <c r="D468" s="92"/>
    </row>
    <row r="469" spans="2:4">
      <c r="B469" s="92"/>
      <c r="C469" s="93"/>
      <c r="D469" s="92"/>
    </row>
    <row r="470" spans="2:4">
      <c r="B470" s="92"/>
      <c r="C470" s="93"/>
      <c r="D470" s="92"/>
    </row>
    <row r="471" spans="2:4">
      <c r="B471" s="92"/>
      <c r="C471" s="93"/>
      <c r="D471" s="92"/>
    </row>
    <row r="472" spans="2:4">
      <c r="B472" s="92"/>
      <c r="C472" s="93"/>
      <c r="D472" s="92"/>
    </row>
    <row r="473" spans="2:4">
      <c r="B473" s="92"/>
      <c r="C473" s="93"/>
      <c r="D473" s="92"/>
    </row>
    <row r="474" spans="2:4">
      <c r="B474" s="92"/>
      <c r="C474" s="93"/>
      <c r="D474" s="92"/>
    </row>
    <row r="475" spans="2:4">
      <c r="B475" s="92"/>
      <c r="C475" s="93"/>
      <c r="D475" s="92"/>
    </row>
    <row r="476" spans="2:4">
      <c r="B476" s="92"/>
      <c r="C476" s="93"/>
      <c r="D476" s="92"/>
    </row>
    <row r="477" spans="2:4">
      <c r="B477" s="92"/>
      <c r="C477" s="93"/>
      <c r="D477" s="92"/>
    </row>
    <row r="478" spans="2:4">
      <c r="B478" s="92"/>
      <c r="C478" s="93"/>
      <c r="D478" s="92"/>
    </row>
    <row r="479" spans="2:4">
      <c r="B479" s="92"/>
      <c r="C479" s="93"/>
      <c r="D479" s="92"/>
    </row>
    <row r="480" spans="2:4">
      <c r="B480" s="92"/>
      <c r="C480" s="93"/>
      <c r="D480" s="92"/>
    </row>
    <row r="481" spans="2:4">
      <c r="B481" s="92"/>
      <c r="C481" s="93"/>
      <c r="D481" s="92"/>
    </row>
    <row r="482" spans="2:4">
      <c r="B482" s="92"/>
      <c r="C482" s="93"/>
      <c r="D482" s="92"/>
    </row>
    <row r="483" spans="2:4">
      <c r="B483" s="92"/>
      <c r="C483" s="93"/>
      <c r="D483" s="92"/>
    </row>
    <row r="484" spans="2:4">
      <c r="B484" s="92"/>
      <c r="C484" s="93"/>
      <c r="D484" s="92"/>
    </row>
    <row r="485" spans="2:4">
      <c r="B485" s="92"/>
      <c r="C485" s="93"/>
      <c r="D485" s="92"/>
    </row>
    <row r="486" spans="2:4">
      <c r="B486" s="92"/>
      <c r="C486" s="93"/>
      <c r="D486" s="92"/>
    </row>
    <row r="487" spans="2:4">
      <c r="B487" s="92"/>
      <c r="C487" s="93"/>
      <c r="D487" s="92"/>
    </row>
    <row r="488" spans="2:4">
      <c r="B488" s="92"/>
      <c r="C488" s="93"/>
      <c r="D488" s="92"/>
    </row>
    <row r="489" spans="2:4">
      <c r="B489" s="92"/>
      <c r="C489" s="93"/>
      <c r="D489" s="92"/>
    </row>
    <row r="490" spans="2:4">
      <c r="B490" s="92"/>
      <c r="C490" s="93"/>
      <c r="D490" s="92"/>
    </row>
    <row r="491" spans="2:4">
      <c r="B491" s="92"/>
      <c r="C491" s="93"/>
      <c r="D491" s="92"/>
    </row>
    <row r="492" spans="2:4">
      <c r="B492" s="92"/>
      <c r="C492" s="93"/>
      <c r="D492" s="92"/>
    </row>
    <row r="493" spans="2:4">
      <c r="B493" s="92"/>
      <c r="C493" s="93"/>
      <c r="D493" s="92"/>
    </row>
    <row r="494" spans="2:4">
      <c r="B494" s="92"/>
      <c r="C494" s="93"/>
      <c r="D494" s="92"/>
    </row>
    <row r="495" spans="2:4">
      <c r="B495" s="92"/>
      <c r="C495" s="93"/>
      <c r="D495" s="92"/>
    </row>
    <row r="496" spans="2:4">
      <c r="B496" s="92"/>
      <c r="C496" s="93"/>
      <c r="D496" s="92"/>
    </row>
    <row r="497" spans="2:4">
      <c r="B497" s="92"/>
      <c r="C497" s="93"/>
      <c r="D497" s="92"/>
    </row>
    <row r="498" spans="2:4">
      <c r="B498" s="92"/>
      <c r="C498" s="93"/>
      <c r="D498" s="92"/>
    </row>
    <row r="499" spans="2:4">
      <c r="B499" s="92"/>
      <c r="C499" s="93"/>
      <c r="D499" s="92"/>
    </row>
    <row r="500" spans="2:4">
      <c r="B500" s="92"/>
      <c r="C500" s="93"/>
      <c r="D500" s="92"/>
    </row>
    <row r="501" spans="2:4">
      <c r="B501" s="92"/>
      <c r="C501" s="93"/>
      <c r="D501" s="92"/>
    </row>
    <row r="502" spans="2:4">
      <c r="B502" s="92"/>
      <c r="C502" s="93"/>
      <c r="D502" s="92"/>
    </row>
    <row r="503" spans="2:4">
      <c r="B503" s="92"/>
      <c r="C503" s="93"/>
      <c r="D503" s="92"/>
    </row>
    <row r="504" spans="2:4">
      <c r="B504" s="92"/>
      <c r="C504" s="93"/>
      <c r="D504" s="92"/>
    </row>
    <row r="505" spans="2:4">
      <c r="B505" s="92"/>
      <c r="C505" s="93"/>
      <c r="D505" s="92"/>
    </row>
    <row r="506" spans="2:4">
      <c r="B506" s="92"/>
      <c r="C506" s="93"/>
      <c r="D506" s="92"/>
    </row>
    <row r="507" spans="2:4">
      <c r="B507" s="92"/>
      <c r="C507" s="93"/>
      <c r="D507" s="92"/>
    </row>
    <row r="508" spans="2:4">
      <c r="B508" s="92"/>
      <c r="C508" s="93"/>
      <c r="D508" s="92"/>
    </row>
    <row r="509" spans="2:4">
      <c r="B509" s="92"/>
      <c r="C509" s="93"/>
      <c r="D509" s="92"/>
    </row>
    <row r="510" spans="2:4">
      <c r="B510" s="92"/>
      <c r="C510" s="93"/>
      <c r="D510" s="92"/>
    </row>
    <row r="511" spans="2:4">
      <c r="B511" s="92"/>
      <c r="C511" s="93"/>
      <c r="D511" s="92"/>
    </row>
    <row r="512" spans="2:4">
      <c r="B512" s="92"/>
      <c r="C512" s="93"/>
      <c r="D512" s="92"/>
    </row>
    <row r="513" spans="2:4">
      <c r="B513" s="92"/>
      <c r="C513" s="93"/>
      <c r="D513" s="92"/>
    </row>
    <row r="514" spans="2:4">
      <c r="B514" s="92"/>
      <c r="C514" s="93"/>
      <c r="D514" s="92"/>
    </row>
    <row r="515" spans="2:4">
      <c r="B515" s="92"/>
      <c r="C515" s="93"/>
      <c r="D515" s="92"/>
    </row>
    <row r="516" spans="2:4">
      <c r="B516" s="92"/>
      <c r="C516" s="93"/>
      <c r="D516" s="92"/>
    </row>
    <row r="517" spans="2:4">
      <c r="B517" s="92"/>
      <c r="C517" s="93"/>
      <c r="D517" s="92"/>
    </row>
    <row r="518" spans="2:4">
      <c r="B518" s="92"/>
      <c r="C518" s="93"/>
      <c r="D518" s="92"/>
    </row>
    <row r="519" spans="2:4">
      <c r="B519" s="92"/>
      <c r="C519" s="93"/>
      <c r="D519" s="92"/>
    </row>
    <row r="520" spans="2:4">
      <c r="B520" s="92"/>
      <c r="C520" s="93"/>
      <c r="D520" s="92"/>
    </row>
    <row r="521" spans="2:4">
      <c r="B521" s="92"/>
      <c r="C521" s="93"/>
      <c r="D521" s="92"/>
    </row>
    <row r="522" spans="2:4">
      <c r="B522" s="92"/>
      <c r="C522" s="93"/>
      <c r="D522" s="92"/>
    </row>
    <row r="523" spans="2:4">
      <c r="B523" s="92"/>
      <c r="C523" s="93"/>
      <c r="D523" s="92"/>
    </row>
    <row r="524" spans="2:4">
      <c r="B524" s="92"/>
      <c r="C524" s="93"/>
      <c r="D524" s="92"/>
    </row>
    <row r="525" spans="2:4">
      <c r="B525" s="92"/>
      <c r="C525" s="93"/>
      <c r="D525" s="92"/>
    </row>
    <row r="526" spans="2:4">
      <c r="B526" s="92"/>
      <c r="C526" s="93"/>
      <c r="D526" s="92"/>
    </row>
    <row r="527" spans="2:4">
      <c r="B527" s="92"/>
      <c r="C527" s="93"/>
      <c r="D527" s="92"/>
    </row>
    <row r="528" spans="2:4">
      <c r="B528" s="92"/>
      <c r="C528" s="93"/>
      <c r="D528" s="92"/>
    </row>
    <row r="529" spans="2:4">
      <c r="B529" s="92"/>
      <c r="C529" s="93"/>
      <c r="D529" s="92"/>
    </row>
    <row r="530" spans="2:4">
      <c r="B530" s="92"/>
      <c r="C530" s="93"/>
      <c r="D530" s="92"/>
    </row>
    <row r="531" spans="2:4">
      <c r="B531" s="92"/>
      <c r="C531" s="93"/>
      <c r="D531" s="92"/>
    </row>
    <row r="532" spans="2:4">
      <c r="B532" s="92"/>
      <c r="C532" s="93"/>
      <c r="D532" s="92"/>
    </row>
    <row r="533" spans="2:4">
      <c r="B533" s="92"/>
      <c r="C533" s="93"/>
      <c r="D533" s="92"/>
    </row>
    <row r="534" spans="2:4">
      <c r="B534" s="92"/>
      <c r="C534" s="93"/>
      <c r="D534" s="92"/>
    </row>
    <row r="535" spans="2:4">
      <c r="B535" s="92"/>
      <c r="C535" s="93"/>
      <c r="D535" s="92"/>
    </row>
    <row r="536" spans="2:4">
      <c r="B536" s="92"/>
      <c r="C536" s="93"/>
      <c r="D536" s="92"/>
    </row>
    <row r="537" spans="2:4">
      <c r="B537" s="92"/>
      <c r="C537" s="93"/>
      <c r="D537" s="92"/>
    </row>
    <row r="538" spans="2:4">
      <c r="B538" s="92"/>
      <c r="C538" s="93"/>
      <c r="D538" s="92"/>
    </row>
    <row r="539" spans="2:4">
      <c r="B539" s="92"/>
      <c r="C539" s="93"/>
      <c r="D539" s="92"/>
    </row>
    <row r="540" spans="2:4">
      <c r="B540" s="92"/>
      <c r="C540" s="93"/>
      <c r="D540" s="92"/>
    </row>
    <row r="541" spans="2:4">
      <c r="B541" s="92"/>
      <c r="C541" s="93"/>
      <c r="D541" s="92"/>
    </row>
    <row r="542" spans="2:4">
      <c r="B542" s="92"/>
      <c r="C542" s="93"/>
      <c r="D542" s="92"/>
    </row>
    <row r="543" spans="2:4">
      <c r="B543" s="92"/>
      <c r="C543" s="93"/>
      <c r="D543" s="92"/>
    </row>
    <row r="544" spans="2:4">
      <c r="B544" s="92"/>
      <c r="C544" s="93"/>
      <c r="D544" s="92"/>
    </row>
    <row r="545" spans="2:4">
      <c r="B545" s="92"/>
      <c r="C545" s="93"/>
      <c r="D545" s="92"/>
    </row>
    <row r="546" spans="2:4">
      <c r="B546" s="92"/>
      <c r="C546" s="93"/>
      <c r="D546" s="92"/>
    </row>
    <row r="547" spans="2:4">
      <c r="B547" s="92"/>
      <c r="C547" s="93"/>
      <c r="D547" s="92"/>
    </row>
    <row r="548" spans="2:4">
      <c r="B548" s="92"/>
      <c r="C548" s="93"/>
      <c r="D548" s="92"/>
    </row>
    <row r="549" spans="2:4">
      <c r="B549" s="92"/>
      <c r="C549" s="93"/>
      <c r="D549" s="92"/>
    </row>
    <row r="550" spans="2:4">
      <c r="B550" s="92"/>
      <c r="C550" s="93"/>
      <c r="D550" s="92"/>
    </row>
    <row r="551" spans="2:4">
      <c r="B551" s="92"/>
      <c r="C551" s="93"/>
      <c r="D551" s="92"/>
    </row>
    <row r="552" spans="2:4">
      <c r="B552" s="92"/>
      <c r="C552" s="93"/>
      <c r="D552" s="92"/>
    </row>
    <row r="553" spans="2:4">
      <c r="B553" s="92"/>
      <c r="C553" s="93"/>
      <c r="D553" s="92"/>
    </row>
    <row r="554" spans="2:4">
      <c r="B554" s="92"/>
      <c r="C554" s="93"/>
      <c r="D554" s="92"/>
    </row>
    <row r="555" spans="2:4">
      <c r="B555" s="92"/>
      <c r="C555" s="93"/>
      <c r="D555" s="92"/>
    </row>
    <row r="556" spans="2:4">
      <c r="B556" s="92"/>
      <c r="C556" s="93"/>
      <c r="D556" s="92"/>
    </row>
    <row r="557" spans="2:4">
      <c r="B557" s="92"/>
      <c r="C557" s="93"/>
      <c r="D557" s="92"/>
    </row>
    <row r="558" spans="2:4">
      <c r="B558" s="92"/>
      <c r="C558" s="93"/>
      <c r="D558" s="92"/>
    </row>
    <row r="559" spans="2:4">
      <c r="B559" s="92"/>
      <c r="C559" s="93"/>
      <c r="D559" s="92"/>
    </row>
    <row r="560" spans="2:4">
      <c r="B560" s="92"/>
      <c r="C560" s="93"/>
      <c r="D560" s="92"/>
    </row>
    <row r="561" spans="2:4">
      <c r="B561" s="92"/>
      <c r="C561" s="93"/>
      <c r="D561" s="92"/>
    </row>
    <row r="562" spans="2:4">
      <c r="B562" s="92"/>
      <c r="C562" s="93"/>
      <c r="D562" s="92"/>
    </row>
    <row r="563" spans="2:4">
      <c r="B563" s="92"/>
      <c r="C563" s="93"/>
      <c r="D563" s="92"/>
    </row>
    <row r="564" spans="2:4">
      <c r="B564" s="92"/>
      <c r="C564" s="93"/>
      <c r="D564" s="92"/>
    </row>
    <row r="565" spans="2:4">
      <c r="B565" s="92"/>
      <c r="C565" s="93"/>
      <c r="D565" s="92"/>
    </row>
    <row r="566" spans="2:4">
      <c r="B566" s="92"/>
      <c r="C566" s="93"/>
      <c r="D566" s="92"/>
    </row>
    <row r="567" spans="2:4">
      <c r="B567" s="92"/>
      <c r="C567" s="93"/>
      <c r="D567" s="92"/>
    </row>
    <row r="568" spans="2:4">
      <c r="B568" s="92"/>
      <c r="C568" s="93"/>
      <c r="D568" s="92"/>
    </row>
    <row r="569" spans="2:4">
      <c r="B569" s="92"/>
      <c r="C569" s="93"/>
      <c r="D569" s="92"/>
    </row>
    <row r="570" spans="2:4">
      <c r="B570" s="92"/>
      <c r="C570" s="93"/>
      <c r="D570" s="92"/>
    </row>
    <row r="571" spans="2:4">
      <c r="B571" s="92"/>
      <c r="C571" s="93"/>
      <c r="D571" s="92"/>
    </row>
    <row r="572" spans="2:4">
      <c r="B572" s="92"/>
      <c r="C572" s="93"/>
      <c r="D572" s="92"/>
    </row>
    <row r="573" spans="2:4">
      <c r="B573" s="92"/>
      <c r="C573" s="93"/>
      <c r="D573" s="92"/>
    </row>
    <row r="574" spans="2:4">
      <c r="B574" s="92"/>
      <c r="C574" s="93"/>
      <c r="D574" s="92"/>
    </row>
    <row r="575" spans="2:4">
      <c r="B575" s="92"/>
      <c r="C575" s="93"/>
      <c r="D575" s="92"/>
    </row>
    <row r="576" spans="2:4">
      <c r="B576" s="92"/>
      <c r="C576" s="93"/>
      <c r="D576" s="92"/>
    </row>
    <row r="577" spans="2:4">
      <c r="B577" s="92"/>
      <c r="C577" s="93"/>
      <c r="D577" s="92"/>
    </row>
    <row r="578" spans="2:4">
      <c r="B578" s="92"/>
      <c r="C578" s="93"/>
      <c r="D578" s="92"/>
    </row>
    <row r="579" spans="2:4">
      <c r="B579" s="92"/>
      <c r="C579" s="93"/>
      <c r="D579" s="92"/>
    </row>
    <row r="580" spans="2:4">
      <c r="B580" s="92"/>
      <c r="C580" s="93"/>
      <c r="D580" s="92"/>
    </row>
    <row r="581" spans="2:4">
      <c r="B581" s="92"/>
      <c r="C581" s="93"/>
      <c r="D581" s="92"/>
    </row>
    <row r="582" spans="2:4">
      <c r="B582" s="92"/>
      <c r="C582" s="93"/>
      <c r="D582" s="92"/>
    </row>
    <row r="583" spans="2:4">
      <c r="B583" s="92"/>
      <c r="C583" s="93"/>
      <c r="D583" s="92"/>
    </row>
    <row r="584" spans="2:4">
      <c r="B584" s="92"/>
      <c r="C584" s="93"/>
      <c r="D584" s="92"/>
    </row>
    <row r="585" spans="2:4">
      <c r="B585" s="92"/>
      <c r="C585" s="93"/>
      <c r="D585" s="92"/>
    </row>
    <row r="586" spans="2:4">
      <c r="B586" s="92"/>
      <c r="C586" s="93"/>
      <c r="D586" s="92"/>
    </row>
    <row r="587" spans="2:4">
      <c r="B587" s="92"/>
      <c r="C587" s="93"/>
      <c r="D587" s="92"/>
    </row>
    <row r="588" spans="2:4">
      <c r="B588" s="92"/>
      <c r="C588" s="93"/>
      <c r="D588" s="92"/>
    </row>
    <row r="589" spans="2:4">
      <c r="B589" s="92"/>
      <c r="C589" s="93"/>
      <c r="D589" s="92"/>
    </row>
    <row r="590" spans="2:4">
      <c r="B590" s="92"/>
      <c r="C590" s="93"/>
      <c r="D590" s="92"/>
    </row>
    <row r="591" spans="2:4">
      <c r="B591" s="92"/>
      <c r="C591" s="93"/>
      <c r="D591" s="92"/>
    </row>
    <row r="592" spans="2:4">
      <c r="B592" s="92"/>
      <c r="C592" s="93"/>
      <c r="D592" s="92"/>
    </row>
    <row r="593" spans="2:4">
      <c r="B593" s="92"/>
      <c r="C593" s="93"/>
      <c r="D593" s="92"/>
    </row>
    <row r="594" spans="2:4">
      <c r="B594" s="92"/>
      <c r="C594" s="93"/>
      <c r="D594" s="92"/>
    </row>
    <row r="595" spans="2:4">
      <c r="B595" s="92"/>
      <c r="C595" s="93"/>
      <c r="D595" s="92"/>
    </row>
    <row r="596" spans="2:4">
      <c r="B596" s="92"/>
      <c r="C596" s="93"/>
      <c r="D596" s="92"/>
    </row>
    <row r="597" spans="2:4">
      <c r="B597" s="92"/>
      <c r="C597" s="93"/>
      <c r="D597" s="92"/>
    </row>
    <row r="598" spans="2:4">
      <c r="B598" s="92"/>
      <c r="C598" s="93"/>
      <c r="D598" s="92"/>
    </row>
    <row r="599" spans="2:4">
      <c r="B599" s="92"/>
      <c r="C599" s="93"/>
      <c r="D599" s="92"/>
    </row>
    <row r="600" spans="2:4">
      <c r="B600" s="92"/>
      <c r="C600" s="93"/>
      <c r="D600" s="92"/>
    </row>
    <row r="601" spans="2:4">
      <c r="B601" s="92"/>
      <c r="C601" s="93"/>
      <c r="D601" s="92"/>
    </row>
    <row r="602" spans="2:4">
      <c r="B602" s="92"/>
      <c r="C602" s="93"/>
      <c r="D602" s="92"/>
    </row>
    <row r="603" spans="2:4">
      <c r="B603" s="92"/>
      <c r="C603" s="93"/>
      <c r="D603" s="92"/>
    </row>
    <row r="604" spans="2:4">
      <c r="B604" s="92"/>
      <c r="C604" s="93"/>
      <c r="D604" s="92"/>
    </row>
    <row r="605" spans="2:4">
      <c r="B605" s="92"/>
      <c r="C605" s="93"/>
      <c r="D605" s="92"/>
    </row>
    <row r="606" spans="2:4">
      <c r="B606" s="92"/>
      <c r="C606" s="93"/>
      <c r="D606" s="92"/>
    </row>
    <row r="607" spans="2:4">
      <c r="B607" s="92"/>
      <c r="C607" s="93"/>
      <c r="D607" s="92"/>
    </row>
    <row r="608" spans="2:4">
      <c r="B608" s="92"/>
      <c r="C608" s="93"/>
      <c r="D608" s="92"/>
    </row>
    <row r="609" spans="2:4">
      <c r="B609" s="92"/>
      <c r="C609" s="93"/>
      <c r="D609" s="92"/>
    </row>
    <row r="610" spans="2:4">
      <c r="B610" s="92"/>
      <c r="C610" s="93"/>
      <c r="D610" s="92"/>
    </row>
    <row r="611" spans="2:4">
      <c r="B611" s="92"/>
      <c r="C611" s="93"/>
      <c r="D611" s="92"/>
    </row>
    <row r="612" spans="2:4">
      <c r="B612" s="92"/>
      <c r="C612" s="93"/>
      <c r="D612" s="92"/>
    </row>
    <row r="613" spans="2:4">
      <c r="B613" s="92"/>
      <c r="C613" s="93"/>
      <c r="D613" s="92"/>
    </row>
    <row r="614" spans="2:4">
      <c r="B614" s="92"/>
      <c r="C614" s="93"/>
      <c r="D614" s="92"/>
    </row>
    <row r="615" spans="2:4">
      <c r="B615" s="92"/>
      <c r="C615" s="93"/>
      <c r="D615" s="92"/>
    </row>
    <row r="616" spans="2:4">
      <c r="B616" s="92"/>
      <c r="C616" s="93"/>
      <c r="D616" s="92"/>
    </row>
    <row r="617" spans="2:4">
      <c r="B617" s="92"/>
      <c r="C617" s="93"/>
      <c r="D617" s="92"/>
    </row>
    <row r="618" spans="2:4">
      <c r="B618" s="92"/>
      <c r="C618" s="93"/>
      <c r="D618" s="92"/>
    </row>
    <row r="619" spans="2:4">
      <c r="B619" s="92"/>
      <c r="C619" s="93"/>
      <c r="D619" s="92"/>
    </row>
    <row r="620" spans="2:4">
      <c r="B620" s="92"/>
      <c r="C620" s="93"/>
      <c r="D620" s="92"/>
    </row>
    <row r="621" spans="2:4">
      <c r="B621" s="92"/>
      <c r="C621" s="93"/>
      <c r="D621" s="92"/>
    </row>
    <row r="622" spans="2:4">
      <c r="B622" s="92"/>
      <c r="C622" s="93"/>
      <c r="D622" s="92"/>
    </row>
    <row r="623" spans="2:4">
      <c r="B623" s="92"/>
      <c r="C623" s="93"/>
      <c r="D623" s="92"/>
    </row>
    <row r="624" spans="2:4">
      <c r="B624" s="92"/>
      <c r="C624" s="93"/>
      <c r="D624" s="92"/>
    </row>
    <row r="625" spans="2:4">
      <c r="B625" s="92"/>
      <c r="C625" s="93"/>
      <c r="D625" s="92"/>
    </row>
    <row r="626" spans="2:4">
      <c r="B626" s="92"/>
      <c r="C626" s="93"/>
      <c r="D626" s="92"/>
    </row>
    <row r="627" spans="2:4">
      <c r="B627" s="92"/>
      <c r="C627" s="93"/>
      <c r="D627" s="92"/>
    </row>
    <row r="628" spans="2:4">
      <c r="B628" s="92"/>
      <c r="C628" s="93"/>
      <c r="D628" s="92"/>
    </row>
    <row r="629" spans="2:4">
      <c r="B629" s="92"/>
      <c r="C629" s="93"/>
      <c r="D629" s="92"/>
    </row>
    <row r="630" spans="2:4">
      <c r="B630" s="92"/>
      <c r="C630" s="93"/>
      <c r="D630" s="92"/>
    </row>
    <row r="631" spans="2:4">
      <c r="B631" s="92"/>
      <c r="C631" s="93"/>
      <c r="D631" s="92"/>
    </row>
    <row r="632" spans="2:4">
      <c r="B632" s="92"/>
      <c r="C632" s="93"/>
      <c r="D632" s="92"/>
    </row>
    <row r="633" spans="2:4">
      <c r="B633" s="92"/>
      <c r="C633" s="93"/>
      <c r="D633" s="92"/>
    </row>
    <row r="634" spans="2:4">
      <c r="B634" s="92"/>
      <c r="C634" s="93"/>
      <c r="D634" s="92"/>
    </row>
    <row r="635" spans="2:4">
      <c r="B635" s="92"/>
      <c r="C635" s="93"/>
      <c r="D635" s="92"/>
    </row>
    <row r="636" spans="2:4">
      <c r="B636" s="92"/>
      <c r="C636" s="93"/>
      <c r="D636" s="92"/>
    </row>
    <row r="637" spans="2:4">
      <c r="B637" s="92"/>
      <c r="C637" s="93"/>
      <c r="D637" s="92"/>
    </row>
    <row r="638" spans="2:4">
      <c r="B638" s="92"/>
      <c r="C638" s="93"/>
      <c r="D638" s="92"/>
    </row>
    <row r="639" spans="2:4">
      <c r="B639" s="92"/>
      <c r="C639" s="93"/>
      <c r="D639" s="92"/>
    </row>
    <row r="640" spans="2:4">
      <c r="B640" s="92"/>
      <c r="C640" s="93"/>
      <c r="D640" s="92"/>
    </row>
    <row r="641" spans="2:4">
      <c r="B641" s="92"/>
      <c r="C641" s="93"/>
      <c r="D641" s="92"/>
    </row>
    <row r="642" spans="2:4">
      <c r="B642" s="92"/>
      <c r="C642" s="93"/>
      <c r="D642" s="92"/>
    </row>
    <row r="643" spans="2:4">
      <c r="B643" s="92"/>
      <c r="C643" s="93"/>
      <c r="D643" s="92"/>
    </row>
    <row r="644" spans="2:4">
      <c r="B644" s="92"/>
      <c r="C644" s="93"/>
      <c r="D644" s="92"/>
    </row>
    <row r="645" spans="2:4">
      <c r="B645" s="92"/>
      <c r="C645" s="93"/>
      <c r="D645" s="92"/>
    </row>
    <row r="646" spans="2:4">
      <c r="B646" s="92"/>
      <c r="C646" s="93"/>
      <c r="D646" s="92"/>
    </row>
    <row r="647" spans="2:4">
      <c r="B647" s="92"/>
      <c r="C647" s="93"/>
      <c r="D647" s="92"/>
    </row>
    <row r="648" spans="2:4">
      <c r="B648" s="92"/>
      <c r="C648" s="93"/>
      <c r="D648" s="92"/>
    </row>
    <row r="649" spans="2:4">
      <c r="B649" s="92"/>
      <c r="C649" s="93"/>
      <c r="D649" s="92"/>
    </row>
    <row r="650" spans="2:4">
      <c r="B650" s="92"/>
      <c r="C650" s="93"/>
      <c r="D650" s="92"/>
    </row>
    <row r="651" spans="2:4">
      <c r="B651" s="92"/>
      <c r="C651" s="93"/>
      <c r="D651" s="92"/>
    </row>
    <row r="652" spans="2:4">
      <c r="B652" s="92"/>
      <c r="C652" s="93"/>
      <c r="D652" s="92"/>
    </row>
    <row r="653" spans="2:4">
      <c r="B653" s="92"/>
      <c r="C653" s="93"/>
      <c r="D653" s="92"/>
    </row>
    <row r="654" spans="2:4">
      <c r="B654" s="92"/>
      <c r="C654" s="93"/>
      <c r="D654" s="92"/>
    </row>
    <row r="655" spans="2:4">
      <c r="B655" s="92"/>
      <c r="C655" s="93"/>
      <c r="D655" s="92"/>
    </row>
    <row r="656" spans="2:4">
      <c r="B656" s="92"/>
      <c r="C656" s="93"/>
      <c r="D656" s="92"/>
    </row>
    <row r="657" spans="2:4">
      <c r="B657" s="92"/>
      <c r="C657" s="93"/>
      <c r="D657" s="92"/>
    </row>
    <row r="658" spans="2:4">
      <c r="B658" s="92"/>
      <c r="C658" s="93"/>
      <c r="D658" s="92"/>
    </row>
    <row r="659" spans="2:4">
      <c r="B659" s="92"/>
      <c r="C659" s="93"/>
      <c r="D659" s="92"/>
    </row>
    <row r="660" spans="2:4">
      <c r="B660" s="92"/>
      <c r="C660" s="93"/>
      <c r="D660" s="92"/>
    </row>
    <row r="661" spans="2:4">
      <c r="B661" s="92"/>
      <c r="C661" s="93"/>
      <c r="D661" s="92"/>
    </row>
    <row r="662" spans="2:4">
      <c r="B662" s="92"/>
      <c r="C662" s="93"/>
      <c r="D662" s="92"/>
    </row>
    <row r="663" spans="2:4">
      <c r="B663" s="92"/>
      <c r="C663" s="93"/>
      <c r="D663" s="92"/>
    </row>
    <row r="664" spans="2:4">
      <c r="B664" s="92"/>
      <c r="C664" s="93"/>
      <c r="D664" s="92"/>
    </row>
    <row r="665" spans="2:4">
      <c r="B665" s="92"/>
      <c r="C665" s="93"/>
      <c r="D665" s="92"/>
    </row>
    <row r="666" spans="2:4">
      <c r="B666" s="92"/>
      <c r="C666" s="93"/>
      <c r="D666" s="92"/>
    </row>
    <row r="667" spans="2:4">
      <c r="B667" s="92"/>
      <c r="C667" s="93"/>
      <c r="D667" s="92"/>
    </row>
    <row r="668" spans="2:4">
      <c r="B668" s="92"/>
      <c r="C668" s="93"/>
      <c r="D668" s="92"/>
    </row>
    <row r="669" spans="2:4">
      <c r="B669" s="92"/>
      <c r="C669" s="93"/>
      <c r="D669" s="92"/>
    </row>
    <row r="670" spans="2:4">
      <c r="B670" s="92"/>
      <c r="C670" s="93"/>
      <c r="D670" s="92"/>
    </row>
    <row r="671" spans="2:4">
      <c r="B671" s="92"/>
      <c r="C671" s="93"/>
      <c r="D671" s="92"/>
    </row>
    <row r="672" spans="2:4">
      <c r="B672" s="92"/>
      <c r="C672" s="93"/>
      <c r="D672" s="92"/>
    </row>
    <row r="673" spans="2:4">
      <c r="B673" s="92"/>
      <c r="C673" s="93"/>
      <c r="D673" s="92"/>
    </row>
    <row r="674" spans="2:4">
      <c r="B674" s="92"/>
      <c r="C674" s="93"/>
      <c r="D674" s="92"/>
    </row>
    <row r="675" spans="2:4">
      <c r="B675" s="92"/>
      <c r="C675" s="93"/>
      <c r="D675" s="92"/>
    </row>
    <row r="676" spans="2:4">
      <c r="B676" s="92"/>
      <c r="C676" s="93"/>
      <c r="D676" s="92"/>
    </row>
    <row r="677" spans="2:4">
      <c r="B677" s="92"/>
      <c r="C677" s="93"/>
      <c r="D677" s="92"/>
    </row>
    <row r="678" spans="2:4">
      <c r="B678" s="92"/>
      <c r="C678" s="93"/>
      <c r="D678" s="92"/>
    </row>
    <row r="679" spans="2:4">
      <c r="B679" s="92"/>
      <c r="C679" s="93"/>
      <c r="D679" s="92"/>
    </row>
    <row r="680" spans="2:4">
      <c r="B680" s="92"/>
      <c r="C680" s="93"/>
      <c r="D680" s="92"/>
    </row>
    <row r="681" spans="2:4">
      <c r="B681" s="92"/>
      <c r="C681" s="93"/>
      <c r="D681" s="92"/>
    </row>
    <row r="682" spans="2:4">
      <c r="B682" s="92"/>
      <c r="C682" s="93"/>
      <c r="D682" s="92"/>
    </row>
    <row r="683" spans="2:4">
      <c r="B683" s="92"/>
      <c r="C683" s="93"/>
      <c r="D683" s="92"/>
    </row>
    <row r="684" spans="2:4">
      <c r="B684" s="92"/>
      <c r="C684" s="93"/>
      <c r="D684" s="92"/>
    </row>
    <row r="685" spans="2:4">
      <c r="B685" s="92"/>
      <c r="C685" s="93"/>
      <c r="D685" s="92"/>
    </row>
    <row r="686" spans="2:4">
      <c r="B686" s="92"/>
      <c r="C686" s="93"/>
      <c r="D686" s="92"/>
    </row>
    <row r="687" spans="2:4">
      <c r="B687" s="92"/>
      <c r="C687" s="93"/>
      <c r="D687" s="92"/>
    </row>
    <row r="688" spans="2:4">
      <c r="B688" s="92"/>
      <c r="C688" s="93"/>
      <c r="D688" s="92"/>
    </row>
    <row r="689" spans="2:4">
      <c r="B689" s="92"/>
      <c r="C689" s="93"/>
      <c r="D689" s="92"/>
    </row>
    <row r="690" spans="2:4">
      <c r="B690" s="92"/>
      <c r="C690" s="93"/>
      <c r="D690" s="92"/>
    </row>
    <row r="691" spans="2:4">
      <c r="B691" s="92"/>
      <c r="C691" s="93"/>
      <c r="D691" s="92"/>
    </row>
    <row r="692" spans="2:4">
      <c r="B692" s="92"/>
      <c r="C692" s="93"/>
      <c r="D692" s="92"/>
    </row>
    <row r="693" spans="2:4">
      <c r="B693" s="92"/>
      <c r="C693" s="93"/>
      <c r="D693" s="92"/>
    </row>
    <row r="694" spans="2:4">
      <c r="B694" s="92"/>
      <c r="C694" s="93"/>
      <c r="D694" s="92"/>
    </row>
    <row r="695" spans="2:4">
      <c r="B695" s="92"/>
      <c r="C695" s="93"/>
      <c r="D695" s="92"/>
    </row>
    <row r="696" spans="2:4">
      <c r="B696" s="92"/>
      <c r="C696" s="93"/>
      <c r="D696" s="92"/>
    </row>
    <row r="697" spans="2:4">
      <c r="B697" s="92"/>
      <c r="C697" s="93"/>
      <c r="D697" s="92"/>
    </row>
    <row r="698" spans="2:4">
      <c r="B698" s="92"/>
      <c r="C698" s="93"/>
      <c r="D698" s="92"/>
    </row>
    <row r="699" spans="2:4">
      <c r="B699" s="92"/>
      <c r="C699" s="93"/>
      <c r="D699" s="92"/>
    </row>
    <row r="700" spans="2:4">
      <c r="B700" s="92"/>
      <c r="C700" s="93"/>
      <c r="D700" s="92"/>
    </row>
    <row r="701" spans="2:4">
      <c r="B701" s="92"/>
      <c r="C701" s="93"/>
      <c r="D701" s="92"/>
    </row>
    <row r="702" spans="2:4">
      <c r="B702" s="92"/>
      <c r="C702" s="93"/>
      <c r="D702" s="92"/>
    </row>
    <row r="703" spans="2:4">
      <c r="B703" s="92"/>
      <c r="C703" s="93"/>
      <c r="D703" s="92"/>
    </row>
    <row r="704" spans="2:4">
      <c r="B704" s="92"/>
      <c r="C704" s="93"/>
      <c r="D704" s="92"/>
    </row>
    <row r="705" spans="2:4">
      <c r="B705" s="92"/>
      <c r="C705" s="93"/>
      <c r="D705" s="92"/>
    </row>
    <row r="706" spans="2:4">
      <c r="B706" s="92"/>
      <c r="C706" s="93"/>
      <c r="D706" s="92"/>
    </row>
    <row r="707" spans="2:4">
      <c r="B707" s="92"/>
      <c r="C707" s="93"/>
      <c r="D707" s="92"/>
    </row>
    <row r="708" spans="2:4">
      <c r="B708" s="92"/>
      <c r="C708" s="93"/>
      <c r="D708" s="92"/>
    </row>
    <row r="709" spans="2:4">
      <c r="B709" s="92"/>
      <c r="C709" s="93"/>
      <c r="D709" s="92"/>
    </row>
    <row r="710" spans="2:4">
      <c r="B710" s="92"/>
      <c r="C710" s="93"/>
      <c r="D710" s="92"/>
    </row>
    <row r="711" spans="2:4">
      <c r="B711" s="92"/>
      <c r="C711" s="93"/>
      <c r="D711" s="92"/>
    </row>
    <row r="712" spans="2:4">
      <c r="B712" s="92"/>
      <c r="C712" s="93"/>
      <c r="D712" s="92"/>
    </row>
    <row r="713" spans="2:4">
      <c r="B713" s="92"/>
      <c r="C713" s="93"/>
      <c r="D713" s="92"/>
    </row>
    <row r="714" spans="2:4">
      <c r="B714" s="92"/>
      <c r="C714" s="93"/>
      <c r="D714" s="92"/>
    </row>
    <row r="715" spans="2:4">
      <c r="B715" s="92"/>
      <c r="C715" s="93"/>
      <c r="D715" s="92"/>
    </row>
    <row r="716" spans="2:4">
      <c r="B716" s="92"/>
      <c r="C716" s="93"/>
      <c r="D716" s="92"/>
    </row>
    <row r="717" spans="2:4">
      <c r="B717" s="92"/>
      <c r="C717" s="93"/>
      <c r="D717" s="92"/>
    </row>
    <row r="718" spans="2:4">
      <c r="B718" s="92"/>
      <c r="C718" s="93"/>
      <c r="D718" s="92"/>
    </row>
    <row r="719" spans="2:4">
      <c r="B719" s="92"/>
      <c r="C719" s="93"/>
      <c r="D719" s="92"/>
    </row>
    <row r="720" spans="2:4">
      <c r="B720" s="92"/>
      <c r="C720" s="93"/>
      <c r="D720" s="92"/>
    </row>
    <row r="721" spans="2:4">
      <c r="B721" s="92"/>
      <c r="C721" s="93"/>
      <c r="D721" s="92"/>
    </row>
    <row r="722" spans="2:4">
      <c r="B722" s="92"/>
      <c r="C722" s="93"/>
      <c r="D722" s="92"/>
    </row>
    <row r="723" spans="2:4">
      <c r="B723" s="92"/>
      <c r="C723" s="93"/>
      <c r="D723" s="92"/>
    </row>
    <row r="724" spans="2:4">
      <c r="B724" s="92"/>
      <c r="C724" s="93"/>
      <c r="D724" s="92"/>
    </row>
    <row r="725" spans="2:4">
      <c r="B725" s="92"/>
      <c r="C725" s="93"/>
      <c r="D725" s="92"/>
    </row>
    <row r="726" spans="2:4">
      <c r="B726" s="92"/>
      <c r="C726" s="93"/>
      <c r="D726" s="92"/>
    </row>
    <row r="727" spans="2:4">
      <c r="B727" s="92"/>
      <c r="C727" s="93"/>
      <c r="D727" s="92"/>
    </row>
    <row r="728" spans="2:4">
      <c r="B728" s="92"/>
      <c r="C728" s="93"/>
      <c r="D728" s="92"/>
    </row>
    <row r="729" spans="2:4">
      <c r="B729" s="92"/>
      <c r="C729" s="93"/>
      <c r="D729" s="92"/>
    </row>
    <row r="730" spans="2:4">
      <c r="B730" s="92"/>
      <c r="C730" s="93"/>
      <c r="D730" s="92"/>
    </row>
    <row r="731" spans="2:4">
      <c r="B731" s="92"/>
      <c r="C731" s="93"/>
      <c r="D731" s="92"/>
    </row>
    <row r="732" spans="2:4">
      <c r="B732" s="92"/>
      <c r="C732" s="93"/>
      <c r="D732" s="92"/>
    </row>
    <row r="733" spans="2:4">
      <c r="B733" s="92"/>
      <c r="C733" s="93"/>
      <c r="D733" s="92"/>
    </row>
    <row r="734" spans="2:4">
      <c r="B734" s="92"/>
      <c r="C734" s="93"/>
      <c r="D734" s="92"/>
    </row>
    <row r="735" spans="2:4">
      <c r="B735" s="92"/>
      <c r="C735" s="93"/>
      <c r="D735" s="92"/>
    </row>
    <row r="736" spans="2:4">
      <c r="B736" s="92"/>
      <c r="C736" s="93"/>
      <c r="D736" s="92"/>
    </row>
    <row r="737" spans="2:4">
      <c r="B737" s="92"/>
      <c r="C737" s="93"/>
      <c r="D737" s="92"/>
    </row>
    <row r="738" spans="2:4">
      <c r="B738" s="92"/>
      <c r="C738" s="93"/>
      <c r="D738" s="92"/>
    </row>
    <row r="739" spans="2:4">
      <c r="B739" s="92"/>
      <c r="C739" s="93"/>
      <c r="D739" s="92"/>
    </row>
    <row r="740" spans="2:4">
      <c r="B740" s="92"/>
      <c r="C740" s="93"/>
      <c r="D740" s="92"/>
    </row>
    <row r="741" spans="2:4">
      <c r="B741" s="92"/>
      <c r="C741" s="93"/>
      <c r="D741" s="92"/>
    </row>
    <row r="742" spans="2:4">
      <c r="B742" s="92"/>
      <c r="C742" s="93"/>
      <c r="D742" s="92"/>
    </row>
    <row r="743" spans="2:4">
      <c r="B743" s="92"/>
      <c r="C743" s="93"/>
      <c r="D743" s="92"/>
    </row>
    <row r="744" spans="2:4">
      <c r="B744" s="92"/>
      <c r="C744" s="93"/>
      <c r="D744" s="92"/>
    </row>
    <row r="745" spans="2:4">
      <c r="B745" s="92"/>
      <c r="C745" s="93"/>
      <c r="D745" s="92"/>
    </row>
    <row r="746" spans="2:4">
      <c r="B746" s="92"/>
      <c r="C746" s="93"/>
      <c r="D746" s="92"/>
    </row>
    <row r="747" spans="2:4">
      <c r="B747" s="92"/>
      <c r="C747" s="93"/>
      <c r="D747" s="92"/>
    </row>
    <row r="748" spans="2:4">
      <c r="B748" s="92"/>
      <c r="C748" s="93"/>
      <c r="D748" s="92"/>
    </row>
    <row r="749" spans="2:4">
      <c r="B749" s="92"/>
      <c r="C749" s="93"/>
      <c r="D749" s="92"/>
    </row>
    <row r="750" spans="2:4">
      <c r="B750" s="92"/>
      <c r="C750" s="93"/>
      <c r="D750" s="92"/>
    </row>
    <row r="751" spans="2:4">
      <c r="B751" s="92"/>
      <c r="C751" s="93"/>
      <c r="D751" s="92"/>
    </row>
    <row r="752" spans="2:4">
      <c r="B752" s="92"/>
      <c r="C752" s="93"/>
      <c r="D752" s="92"/>
    </row>
    <row r="753" spans="2:4">
      <c r="B753" s="92"/>
      <c r="C753" s="93"/>
      <c r="D753" s="92"/>
    </row>
    <row r="754" spans="2:4">
      <c r="B754" s="92"/>
      <c r="C754" s="93"/>
      <c r="D754" s="92"/>
    </row>
    <row r="755" spans="2:4">
      <c r="B755" s="92"/>
      <c r="C755" s="93"/>
      <c r="D755" s="92"/>
    </row>
    <row r="756" spans="2:4">
      <c r="B756" s="92"/>
      <c r="C756" s="93"/>
      <c r="D756" s="92"/>
    </row>
    <row r="757" spans="2:4">
      <c r="B757" s="92"/>
      <c r="C757" s="93"/>
      <c r="D757" s="92"/>
    </row>
    <row r="758" spans="2:4">
      <c r="B758" s="92"/>
      <c r="C758" s="93"/>
      <c r="D758" s="92"/>
    </row>
    <row r="759" spans="2:4">
      <c r="B759" s="92"/>
      <c r="C759" s="93"/>
      <c r="D759" s="92"/>
    </row>
    <row r="760" spans="2:4">
      <c r="B760" s="92"/>
      <c r="C760" s="93"/>
      <c r="D760" s="92"/>
    </row>
    <row r="761" spans="2:4">
      <c r="B761" s="92"/>
      <c r="C761" s="93"/>
      <c r="D761" s="92"/>
    </row>
    <row r="762" spans="2:4">
      <c r="B762" s="92"/>
      <c r="C762" s="93"/>
      <c r="D762" s="92"/>
    </row>
    <row r="763" spans="2:4">
      <c r="B763" s="92"/>
      <c r="C763" s="93"/>
      <c r="D763" s="92"/>
    </row>
    <row r="764" spans="2:4">
      <c r="B764" s="92"/>
      <c r="C764" s="93"/>
      <c r="D764" s="92"/>
    </row>
    <row r="765" spans="2:4">
      <c r="B765" s="92"/>
      <c r="C765" s="93"/>
      <c r="D765" s="92"/>
    </row>
    <row r="766" spans="2:4">
      <c r="B766" s="92"/>
      <c r="C766" s="93"/>
      <c r="D766" s="92"/>
    </row>
    <row r="767" spans="2:4">
      <c r="B767" s="92"/>
      <c r="C767" s="93"/>
      <c r="D767" s="92"/>
    </row>
    <row r="768" spans="2:4">
      <c r="B768" s="92"/>
      <c r="C768" s="93"/>
      <c r="D768" s="92"/>
    </row>
    <row r="769" spans="2:4">
      <c r="B769" s="92"/>
      <c r="C769" s="93"/>
      <c r="D769" s="92"/>
    </row>
    <row r="770" spans="2:4">
      <c r="B770" s="92"/>
      <c r="C770" s="93"/>
      <c r="D770" s="92"/>
    </row>
    <row r="771" spans="2:4">
      <c r="B771" s="92"/>
      <c r="C771" s="93"/>
      <c r="D771" s="92"/>
    </row>
    <row r="772" spans="2:4">
      <c r="B772" s="92"/>
      <c r="C772" s="93"/>
      <c r="D772" s="92"/>
    </row>
    <row r="773" spans="2:4">
      <c r="B773" s="92"/>
      <c r="C773" s="93"/>
      <c r="D773" s="92"/>
    </row>
    <row r="774" spans="2:4">
      <c r="B774" s="92"/>
      <c r="C774" s="93"/>
      <c r="D774" s="92"/>
    </row>
    <row r="775" spans="2:4">
      <c r="B775" s="92"/>
      <c r="C775" s="93"/>
      <c r="D775" s="92"/>
    </row>
    <row r="776" spans="2:4">
      <c r="B776" s="92"/>
      <c r="C776" s="93"/>
      <c r="D776" s="92"/>
    </row>
    <row r="777" spans="2:4">
      <c r="B777" s="92"/>
      <c r="C777" s="93"/>
      <c r="D777" s="92"/>
    </row>
    <row r="778" spans="2:4">
      <c r="B778" s="92"/>
      <c r="C778" s="93"/>
      <c r="D778" s="92"/>
    </row>
    <row r="779" spans="2:4">
      <c r="B779" s="92"/>
      <c r="C779" s="93"/>
      <c r="D779" s="92"/>
    </row>
    <row r="780" spans="2:4">
      <c r="B780" s="92"/>
      <c r="C780" s="93"/>
      <c r="D780" s="92"/>
    </row>
    <row r="781" spans="2:4">
      <c r="B781" s="92"/>
      <c r="C781" s="93"/>
      <c r="D781" s="92"/>
    </row>
    <row r="782" spans="2:4">
      <c r="B782" s="92"/>
      <c r="C782" s="93"/>
      <c r="D782" s="92"/>
    </row>
    <row r="783" spans="2:4">
      <c r="B783" s="92"/>
      <c r="C783" s="93"/>
      <c r="D783" s="92"/>
    </row>
    <row r="784" spans="2:4">
      <c r="B784" s="92"/>
      <c r="C784" s="93"/>
      <c r="D784" s="92"/>
    </row>
    <row r="785" spans="2:4">
      <c r="B785" s="92"/>
      <c r="C785" s="93"/>
      <c r="D785" s="92"/>
    </row>
    <row r="786" spans="2:4">
      <c r="B786" s="92"/>
      <c r="C786" s="93"/>
      <c r="D786" s="92"/>
    </row>
    <row r="787" spans="2:4">
      <c r="B787" s="92"/>
      <c r="C787" s="93"/>
      <c r="D787" s="92"/>
    </row>
    <row r="788" spans="2:4">
      <c r="B788" s="92"/>
      <c r="C788" s="93"/>
      <c r="D788" s="92"/>
    </row>
    <row r="789" spans="2:4">
      <c r="B789" s="92"/>
      <c r="C789" s="93"/>
      <c r="D789" s="92"/>
    </row>
    <row r="790" spans="2:4">
      <c r="B790" s="92"/>
      <c r="C790" s="93"/>
      <c r="D790" s="92"/>
    </row>
    <row r="791" spans="2:4">
      <c r="B791" s="92"/>
      <c r="C791" s="93"/>
      <c r="D791" s="92"/>
    </row>
    <row r="792" spans="2:4">
      <c r="B792" s="92"/>
      <c r="C792" s="93"/>
      <c r="D792" s="92"/>
    </row>
    <row r="793" spans="2:4">
      <c r="B793" s="92"/>
      <c r="C793" s="93"/>
      <c r="D793" s="92"/>
    </row>
    <row r="794" spans="2:4">
      <c r="B794" s="92"/>
      <c r="C794" s="93"/>
      <c r="D794" s="92"/>
    </row>
    <row r="795" spans="2:4">
      <c r="B795" s="92"/>
      <c r="C795" s="93"/>
      <c r="D795" s="92"/>
    </row>
    <row r="796" spans="2:4">
      <c r="B796" s="92"/>
      <c r="C796" s="93"/>
      <c r="D796" s="92"/>
    </row>
    <row r="797" spans="2:4">
      <c r="B797" s="92"/>
      <c r="C797" s="93"/>
      <c r="D797" s="92"/>
    </row>
    <row r="798" spans="2:4">
      <c r="B798" s="92"/>
      <c r="C798" s="93"/>
      <c r="D798" s="92"/>
    </row>
    <row r="799" spans="2:4">
      <c r="B799" s="92"/>
      <c r="C799" s="93"/>
      <c r="D799" s="92"/>
    </row>
    <row r="800" spans="2:4">
      <c r="B800" s="92"/>
      <c r="C800" s="93"/>
      <c r="D800" s="92"/>
    </row>
    <row r="801" spans="2:4">
      <c r="B801" s="92"/>
      <c r="C801" s="93"/>
      <c r="D801" s="92"/>
    </row>
    <row r="802" spans="2:4">
      <c r="B802" s="92"/>
      <c r="C802" s="93"/>
      <c r="D802" s="92"/>
    </row>
    <row r="803" spans="2:4">
      <c r="B803" s="92"/>
      <c r="C803" s="93"/>
      <c r="D803" s="92"/>
    </row>
    <row r="804" spans="2:4">
      <c r="B804" s="92"/>
      <c r="C804" s="93"/>
      <c r="D804" s="92"/>
    </row>
    <row r="805" spans="2:4">
      <c r="B805" s="92"/>
      <c r="C805" s="93"/>
      <c r="D805" s="92"/>
    </row>
    <row r="806" spans="2:4">
      <c r="B806" s="92"/>
      <c r="C806" s="93"/>
      <c r="D806" s="92"/>
    </row>
    <row r="807" spans="2:4">
      <c r="B807" s="92"/>
      <c r="C807" s="93"/>
      <c r="D807" s="92"/>
    </row>
    <row r="808" spans="2:4">
      <c r="B808" s="92"/>
      <c r="C808" s="93"/>
      <c r="D808" s="92"/>
    </row>
    <row r="809" spans="2:4">
      <c r="B809" s="92"/>
      <c r="C809" s="93"/>
      <c r="D809" s="92"/>
    </row>
    <row r="810" spans="2:4">
      <c r="B810" s="92"/>
      <c r="C810" s="93"/>
      <c r="D810" s="92"/>
    </row>
    <row r="811" spans="2:4">
      <c r="B811" s="92"/>
      <c r="C811" s="93"/>
      <c r="D811" s="92"/>
    </row>
    <row r="812" spans="2:4">
      <c r="B812" s="92"/>
      <c r="C812" s="93"/>
      <c r="D812" s="92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2"/>
  <sheetViews>
    <sheetView showGridLines="0" workbookViewId="0">
      <selection activeCell="G28" sqref="G28"/>
    </sheetView>
  </sheetViews>
  <sheetFormatPr defaultRowHeight="15"/>
  <cols>
    <col min="2" max="2" width="10.140625" customWidth="1"/>
    <col min="3" max="3" width="12.28515625" customWidth="1"/>
    <col min="4" max="4" width="19.140625" customWidth="1"/>
    <col min="5" max="5" width="18.85546875" bestFit="1" customWidth="1"/>
    <col min="6" max="6" width="9.140625" style="22"/>
    <col min="7" max="7" width="26.42578125" bestFit="1" customWidth="1"/>
    <col min="8" max="8" width="26.140625" bestFit="1" customWidth="1"/>
    <col min="9" max="9" width="18.28515625" bestFit="1" customWidth="1"/>
    <col min="11" max="11" width="10.5703125" bestFit="1" customWidth="1"/>
  </cols>
  <sheetData>
    <row r="1" spans="1:11" ht="23.25">
      <c r="A1" s="27" t="s">
        <v>7</v>
      </c>
      <c r="B1" s="13"/>
      <c r="C1" s="13"/>
      <c r="D1" s="28"/>
      <c r="E1" s="3"/>
      <c r="G1" s="29"/>
      <c r="H1" s="29"/>
      <c r="I1" s="29"/>
    </row>
    <row r="2" spans="1:11">
      <c r="A2" s="2"/>
      <c r="B2" s="14"/>
      <c r="C2" s="13"/>
      <c r="D2" s="28"/>
      <c r="E2" s="3"/>
      <c r="G2" s="29"/>
      <c r="H2" s="29"/>
      <c r="I2" s="29"/>
    </row>
    <row r="3" spans="1:11">
      <c r="A3" s="30"/>
      <c r="B3" s="31"/>
      <c r="C3" s="31"/>
      <c r="D3" s="32"/>
      <c r="E3" s="29"/>
      <c r="F3" s="52"/>
      <c r="G3" s="29"/>
      <c r="H3" s="29"/>
      <c r="I3" s="29"/>
    </row>
    <row r="4" spans="1:11">
      <c r="A4" s="33" t="s">
        <v>8</v>
      </c>
      <c r="B4" s="34" t="s">
        <v>9</v>
      </c>
      <c r="C4" s="34" t="s">
        <v>10</v>
      </c>
      <c r="D4" s="35" t="s">
        <v>11</v>
      </c>
      <c r="E4" s="51" t="s">
        <v>13</v>
      </c>
      <c r="F4" s="62"/>
      <c r="G4" s="34" t="s">
        <v>12</v>
      </c>
      <c r="H4" s="36"/>
      <c r="I4" s="37"/>
    </row>
    <row r="5" spans="1:11">
      <c r="A5" s="80">
        <v>900</v>
      </c>
      <c r="B5" s="81">
        <v>33.369999999999997</v>
      </c>
      <c r="C5" s="82">
        <v>0.5557523148148148</v>
      </c>
      <c r="D5" s="81">
        <v>30033</v>
      </c>
      <c r="E5" s="83" t="s">
        <v>16</v>
      </c>
      <c r="F5" s="52"/>
      <c r="G5" s="53" t="s">
        <v>13</v>
      </c>
      <c r="H5" s="38" t="s">
        <v>14</v>
      </c>
      <c r="I5" s="39" t="s">
        <v>15</v>
      </c>
    </row>
    <row r="6" spans="1:11">
      <c r="A6" s="80">
        <v>900</v>
      </c>
      <c r="B6" s="81">
        <v>33.369999999999997</v>
      </c>
      <c r="C6" s="82">
        <v>0.5557523148148148</v>
      </c>
      <c r="D6" s="81">
        <v>30033</v>
      </c>
      <c r="E6" s="83" t="s">
        <v>16</v>
      </c>
      <c r="F6" s="52"/>
      <c r="G6" s="54" t="s">
        <v>16</v>
      </c>
      <c r="H6" s="49">
        <f>SUMIF(E:E,$G$6,A:A)</f>
        <v>350000</v>
      </c>
      <c r="I6" s="85">
        <f>SUMIF(E:E,$G$6,D:D)</f>
        <v>11655582.210000006</v>
      </c>
    </row>
    <row r="7" spans="1:11">
      <c r="A7" s="80">
        <v>696</v>
      </c>
      <c r="B7" s="81">
        <v>33.369999999999997</v>
      </c>
      <c r="C7" s="82">
        <v>0.5557523148148148</v>
      </c>
      <c r="D7" s="81">
        <v>23225.52</v>
      </c>
      <c r="E7" s="83" t="s">
        <v>16</v>
      </c>
      <c r="F7" s="52"/>
      <c r="G7" s="54" t="s">
        <v>29</v>
      </c>
      <c r="H7" s="49">
        <f>SUMIF(E:E,$G$7,A:A)</f>
        <v>0</v>
      </c>
      <c r="I7" s="85">
        <f>SUMIF(E:E,$G$7,D:D)</f>
        <v>0</v>
      </c>
    </row>
    <row r="8" spans="1:11">
      <c r="A8" s="80">
        <v>692</v>
      </c>
      <c r="B8" s="81">
        <v>33.369999999999997</v>
      </c>
      <c r="C8" s="82">
        <v>0.5557523148148148</v>
      </c>
      <c r="D8" s="81">
        <v>23092.04</v>
      </c>
      <c r="E8" s="83" t="s">
        <v>16</v>
      </c>
      <c r="F8" s="52"/>
      <c r="G8" s="54" t="s">
        <v>30</v>
      </c>
      <c r="H8" s="49">
        <f>SUMIF(E:E,$G$8,A:A)</f>
        <v>0</v>
      </c>
      <c r="I8" s="85">
        <f>SUMIF(E:E,$G$8,D:D)</f>
        <v>0</v>
      </c>
    </row>
    <row r="9" spans="1:11">
      <c r="A9" s="80">
        <v>230</v>
      </c>
      <c r="B9" s="81">
        <v>33.369999999999997</v>
      </c>
      <c r="C9" s="82">
        <v>0.5557523148148148</v>
      </c>
      <c r="D9" s="81">
        <v>7675.1</v>
      </c>
      <c r="E9" s="83" t="s">
        <v>16</v>
      </c>
      <c r="F9" s="52"/>
      <c r="G9" s="54" t="s">
        <v>31</v>
      </c>
      <c r="H9" s="49">
        <f>SUMIF(E:E,$G$9,A:A)</f>
        <v>0</v>
      </c>
      <c r="I9" s="85">
        <f>SUMIF(E:E,$G$9,D:D)</f>
        <v>0</v>
      </c>
    </row>
    <row r="10" spans="1:11">
      <c r="A10" s="80">
        <v>220</v>
      </c>
      <c r="B10" s="81">
        <v>33.369999999999997</v>
      </c>
      <c r="C10" s="82">
        <v>0.5557523148148148</v>
      </c>
      <c r="D10" s="81">
        <v>7341.4</v>
      </c>
      <c r="E10" s="83" t="s">
        <v>16</v>
      </c>
      <c r="F10" s="52"/>
      <c r="G10" s="55" t="s">
        <v>17</v>
      </c>
      <c r="H10" s="86">
        <f>ROUND((I10/SUM(H6:H9)),6)</f>
        <v>33.301662999999998</v>
      </c>
      <c r="I10" s="40">
        <f>SUM(I6:I9)</f>
        <v>11655582.210000006</v>
      </c>
    </row>
    <row r="11" spans="1:11">
      <c r="A11" s="80">
        <v>206</v>
      </c>
      <c r="B11" s="81">
        <v>33.369999999999997</v>
      </c>
      <c r="C11" s="82">
        <v>0.5557523148148148</v>
      </c>
      <c r="D11" s="81">
        <v>6874.22</v>
      </c>
      <c r="E11" s="83" t="s">
        <v>16</v>
      </c>
      <c r="F11" s="52"/>
      <c r="G11" s="29"/>
      <c r="H11" s="41"/>
      <c r="I11" s="29"/>
      <c r="K11" s="84"/>
    </row>
    <row r="12" spans="1:11">
      <c r="A12" s="80">
        <v>125</v>
      </c>
      <c r="B12" s="81">
        <v>33.369999999999997</v>
      </c>
      <c r="C12" s="82">
        <v>0.5557523148148148</v>
      </c>
      <c r="D12" s="81">
        <v>4171.25</v>
      </c>
      <c r="E12" s="83" t="s">
        <v>16</v>
      </c>
      <c r="F12" s="52"/>
      <c r="G12" s="56" t="s">
        <v>18</v>
      </c>
      <c r="H12" s="42">
        <v>43053</v>
      </c>
      <c r="I12" s="29"/>
    </row>
    <row r="13" spans="1:11">
      <c r="A13" s="80">
        <v>100</v>
      </c>
      <c r="B13" s="81">
        <v>33.369999999999997</v>
      </c>
      <c r="C13" s="82">
        <v>0.5557523148148148</v>
      </c>
      <c r="D13" s="81">
        <v>3337</v>
      </c>
      <c r="E13" s="83" t="s">
        <v>16</v>
      </c>
      <c r="F13" s="52"/>
      <c r="G13" s="57" t="s">
        <v>19</v>
      </c>
      <c r="H13" s="43" t="s">
        <v>28</v>
      </c>
      <c r="I13" s="44"/>
    </row>
    <row r="14" spans="1:11">
      <c r="A14" s="80">
        <v>100</v>
      </c>
      <c r="B14" s="81">
        <v>33.369999999999997</v>
      </c>
      <c r="C14" s="82">
        <v>0.5557523148148148</v>
      </c>
      <c r="D14" s="81">
        <v>3337</v>
      </c>
      <c r="E14" s="83" t="s">
        <v>16</v>
      </c>
      <c r="F14" s="52"/>
      <c r="G14" s="58" t="s">
        <v>20</v>
      </c>
      <c r="H14" s="43" t="s">
        <v>32</v>
      </c>
      <c r="I14" s="44"/>
    </row>
    <row r="15" spans="1:11">
      <c r="A15" s="80">
        <v>72</v>
      </c>
      <c r="B15" s="81">
        <v>33.369999999999997</v>
      </c>
      <c r="C15" s="82">
        <v>0.5557523148148148</v>
      </c>
      <c r="D15" s="81">
        <v>2402.64</v>
      </c>
      <c r="E15" s="83" t="s">
        <v>16</v>
      </c>
      <c r="F15" s="52"/>
      <c r="G15" s="59" t="s">
        <v>21</v>
      </c>
      <c r="H15" s="45" t="s">
        <v>22</v>
      </c>
      <c r="I15" s="44"/>
    </row>
    <row r="16" spans="1:11" ht="14.25" customHeight="1">
      <c r="A16" s="80">
        <v>69</v>
      </c>
      <c r="B16" s="81">
        <v>33.369999999999997</v>
      </c>
      <c r="C16" s="82">
        <v>0.5557523148148148</v>
      </c>
      <c r="D16" s="81">
        <v>2302.5300000000002</v>
      </c>
      <c r="E16" s="83" t="s">
        <v>16</v>
      </c>
      <c r="F16" s="52"/>
      <c r="G16" s="60" t="s">
        <v>23</v>
      </c>
      <c r="H16" s="45" t="s">
        <v>24</v>
      </c>
      <c r="I16" s="29"/>
    </row>
    <row r="17" spans="1:9">
      <c r="A17" s="80">
        <v>44</v>
      </c>
      <c r="B17" s="81">
        <v>33.369999999999997</v>
      </c>
      <c r="C17" s="82">
        <v>0.5557523148148148</v>
      </c>
      <c r="D17" s="81">
        <v>1468.28</v>
      </c>
      <c r="E17" s="83" t="s">
        <v>16</v>
      </c>
      <c r="F17" s="52"/>
      <c r="G17" s="60" t="s">
        <v>25</v>
      </c>
      <c r="H17" s="45" t="s">
        <v>33</v>
      </c>
      <c r="I17" s="46"/>
    </row>
    <row r="18" spans="1:9">
      <c r="A18" s="80">
        <v>19</v>
      </c>
      <c r="B18" s="81">
        <v>33.369999999999997</v>
      </c>
      <c r="C18" s="82">
        <v>0.5557523148148148</v>
      </c>
      <c r="D18" s="81">
        <v>634.03</v>
      </c>
      <c r="E18" s="83" t="s">
        <v>16</v>
      </c>
      <c r="F18" s="52"/>
      <c r="G18" s="61" t="s">
        <v>26</v>
      </c>
      <c r="H18" s="47" t="s">
        <v>27</v>
      </c>
      <c r="I18" s="46"/>
    </row>
    <row r="19" spans="1:9">
      <c r="A19" s="80">
        <v>2</v>
      </c>
      <c r="B19" s="81">
        <v>33.369999999999997</v>
      </c>
      <c r="C19" s="82">
        <v>0.5557523148148148</v>
      </c>
      <c r="D19" s="81">
        <v>66.739999999999995</v>
      </c>
      <c r="E19" s="83" t="s">
        <v>16</v>
      </c>
      <c r="F19" s="52"/>
      <c r="G19" s="29"/>
      <c r="H19" s="29"/>
      <c r="I19" s="29"/>
    </row>
    <row r="20" spans="1:9">
      <c r="A20" s="80">
        <v>669</v>
      </c>
      <c r="B20" s="81">
        <v>33.369999999999997</v>
      </c>
      <c r="C20" s="82">
        <v>0.55987268518518518</v>
      </c>
      <c r="D20" s="81">
        <v>22324.53</v>
      </c>
      <c r="E20" s="83" t="s">
        <v>16</v>
      </c>
      <c r="F20" s="52"/>
      <c r="G20" s="29"/>
      <c r="H20" s="29"/>
      <c r="I20" s="29"/>
    </row>
    <row r="21" spans="1:9">
      <c r="A21" s="80">
        <v>669</v>
      </c>
      <c r="B21" s="81">
        <v>33.369999999999997</v>
      </c>
      <c r="C21" s="82">
        <v>0.55987268518518518</v>
      </c>
      <c r="D21" s="81">
        <v>22324.53</v>
      </c>
      <c r="E21" s="83" t="s">
        <v>16</v>
      </c>
      <c r="F21" s="52"/>
      <c r="G21" s="29"/>
      <c r="H21" s="29"/>
      <c r="I21" s="29"/>
    </row>
    <row r="22" spans="1:9">
      <c r="A22" s="80">
        <v>210</v>
      </c>
      <c r="B22" s="81">
        <v>33.369999999999997</v>
      </c>
      <c r="C22" s="82">
        <v>0.55987268518518518</v>
      </c>
      <c r="D22" s="81">
        <v>7007.7</v>
      </c>
      <c r="E22" s="83" t="s">
        <v>16</v>
      </c>
      <c r="F22" s="52"/>
      <c r="G22" s="48"/>
      <c r="H22" s="48"/>
      <c r="I22" s="48"/>
    </row>
    <row r="23" spans="1:9">
      <c r="A23" s="80">
        <v>1000</v>
      </c>
      <c r="B23" s="81">
        <v>33.369999999999997</v>
      </c>
      <c r="C23" s="82">
        <v>0.56018518518518523</v>
      </c>
      <c r="D23" s="81">
        <v>33370</v>
      </c>
      <c r="E23" s="83" t="s">
        <v>16</v>
      </c>
      <c r="F23" s="52"/>
      <c r="G23" s="48"/>
      <c r="H23" s="48"/>
      <c r="I23" s="48"/>
    </row>
    <row r="24" spans="1:9">
      <c r="A24" s="80">
        <v>782</v>
      </c>
      <c r="B24" s="81">
        <v>33.369999999999997</v>
      </c>
      <c r="C24" s="82">
        <v>0.56018518518518523</v>
      </c>
      <c r="D24" s="81">
        <v>26095.34</v>
      </c>
      <c r="E24" s="83" t="s">
        <v>16</v>
      </c>
      <c r="F24" s="52"/>
      <c r="G24" s="48"/>
      <c r="H24" s="48"/>
      <c r="I24" s="48"/>
    </row>
    <row r="25" spans="1:9">
      <c r="A25" s="80">
        <v>121</v>
      </c>
      <c r="B25" s="81">
        <v>33.369999999999997</v>
      </c>
      <c r="C25" s="82">
        <v>0.56018518518518523</v>
      </c>
      <c r="D25" s="81">
        <v>4037.77</v>
      </c>
      <c r="E25" s="83" t="s">
        <v>16</v>
      </c>
      <c r="F25" s="52"/>
      <c r="G25" s="48"/>
      <c r="H25" s="48"/>
      <c r="I25" s="48"/>
    </row>
    <row r="26" spans="1:9">
      <c r="A26" s="80">
        <v>688</v>
      </c>
      <c r="B26" s="81">
        <v>33.369999999999997</v>
      </c>
      <c r="C26" s="82">
        <v>0.56020833333333331</v>
      </c>
      <c r="D26" s="81">
        <v>22958.560000000001</v>
      </c>
      <c r="E26" s="83" t="s">
        <v>16</v>
      </c>
      <c r="F26" s="52"/>
      <c r="G26" s="48"/>
      <c r="H26" s="48"/>
      <c r="I26" s="48"/>
    </row>
    <row r="27" spans="1:9">
      <c r="A27" s="80">
        <v>312</v>
      </c>
      <c r="B27" s="81">
        <v>33.369999999999997</v>
      </c>
      <c r="C27" s="82">
        <v>0.56020833333333331</v>
      </c>
      <c r="D27" s="81">
        <v>10411.44</v>
      </c>
      <c r="E27" s="83" t="s">
        <v>16</v>
      </c>
      <c r="F27" s="52"/>
      <c r="G27" s="48"/>
      <c r="H27" s="48"/>
      <c r="I27" s="48"/>
    </row>
    <row r="28" spans="1:9">
      <c r="A28" s="80">
        <v>720</v>
      </c>
      <c r="B28" s="81">
        <v>33.369999999999997</v>
      </c>
      <c r="C28" s="82">
        <v>0.56024305555555554</v>
      </c>
      <c r="D28" s="81">
        <v>24026.400000000001</v>
      </c>
      <c r="E28" s="83" t="s">
        <v>16</v>
      </c>
      <c r="F28" s="52"/>
      <c r="G28" s="48"/>
      <c r="H28" s="48"/>
      <c r="I28" s="48"/>
    </row>
    <row r="29" spans="1:9">
      <c r="A29" s="80">
        <v>691</v>
      </c>
      <c r="B29" s="81">
        <v>33.369999999999997</v>
      </c>
      <c r="C29" s="82">
        <v>0.56024305555555554</v>
      </c>
      <c r="D29" s="81">
        <v>23058.67</v>
      </c>
      <c r="E29" s="83" t="s">
        <v>16</v>
      </c>
      <c r="F29" s="52"/>
      <c r="G29" s="48"/>
      <c r="H29" s="48"/>
      <c r="I29" s="48"/>
    </row>
    <row r="30" spans="1:9">
      <c r="A30" s="80">
        <v>280</v>
      </c>
      <c r="B30" s="81">
        <v>33.369999999999997</v>
      </c>
      <c r="C30" s="82">
        <v>0.56024305555555554</v>
      </c>
      <c r="D30" s="81">
        <v>9343.6</v>
      </c>
      <c r="E30" s="83" t="s">
        <v>16</v>
      </c>
      <c r="F30" s="52"/>
      <c r="G30" s="48"/>
      <c r="H30" s="48"/>
      <c r="I30" s="48"/>
    </row>
    <row r="31" spans="1:9">
      <c r="A31" s="80">
        <v>124</v>
      </c>
      <c r="B31" s="81">
        <v>33.369999999999997</v>
      </c>
      <c r="C31" s="82">
        <v>0.56024305555555554</v>
      </c>
      <c r="D31" s="81">
        <v>4137.88</v>
      </c>
      <c r="E31" s="83" t="s">
        <v>16</v>
      </c>
      <c r="F31" s="52"/>
      <c r="G31" s="48"/>
      <c r="H31" s="48"/>
      <c r="I31" s="48"/>
    </row>
    <row r="32" spans="1:9">
      <c r="A32" s="80">
        <v>105</v>
      </c>
      <c r="B32" s="81">
        <v>33.369999999999997</v>
      </c>
      <c r="C32" s="82">
        <v>0.56024305555555554</v>
      </c>
      <c r="D32" s="81">
        <v>3503.85</v>
      </c>
      <c r="E32" s="83" t="s">
        <v>16</v>
      </c>
      <c r="F32" s="52"/>
      <c r="G32" s="48"/>
      <c r="H32" s="48"/>
      <c r="I32" s="48"/>
    </row>
    <row r="33" spans="1:9">
      <c r="A33" s="80">
        <v>80</v>
      </c>
      <c r="B33" s="81">
        <v>33.369999999999997</v>
      </c>
      <c r="C33" s="82">
        <v>0.56041666666666667</v>
      </c>
      <c r="D33" s="81">
        <v>2669.6</v>
      </c>
      <c r="E33" s="83" t="s">
        <v>16</v>
      </c>
      <c r="G33" s="48"/>
      <c r="H33" s="48"/>
      <c r="I33" s="48"/>
    </row>
    <row r="34" spans="1:9">
      <c r="A34" s="80">
        <v>750</v>
      </c>
      <c r="B34" s="81">
        <v>33.369999999999997</v>
      </c>
      <c r="C34" s="82">
        <v>0.56042824074074071</v>
      </c>
      <c r="D34" s="81">
        <v>25027.5</v>
      </c>
      <c r="E34" s="83" t="s">
        <v>16</v>
      </c>
      <c r="G34" s="29"/>
      <c r="H34" s="29"/>
      <c r="I34" s="29"/>
    </row>
    <row r="35" spans="1:9">
      <c r="A35" s="80">
        <v>750</v>
      </c>
      <c r="B35" s="81">
        <v>33.369999999999997</v>
      </c>
      <c r="C35" s="82">
        <v>0.56042824074074071</v>
      </c>
      <c r="D35" s="81">
        <v>25027.5</v>
      </c>
      <c r="E35" s="83" t="s">
        <v>16</v>
      </c>
    </row>
    <row r="36" spans="1:9">
      <c r="A36" s="80">
        <v>563</v>
      </c>
      <c r="B36" s="81">
        <v>33.369999999999997</v>
      </c>
      <c r="C36" s="82">
        <v>0.56042824074074071</v>
      </c>
      <c r="D36" s="81">
        <v>18787.310000000001</v>
      </c>
      <c r="E36" s="83" t="s">
        <v>16</v>
      </c>
    </row>
    <row r="37" spans="1:9">
      <c r="A37" s="80">
        <v>533</v>
      </c>
      <c r="B37" s="81">
        <v>33.369999999999997</v>
      </c>
      <c r="C37" s="82">
        <v>0.56042824074074071</v>
      </c>
      <c r="D37" s="81">
        <v>17786.21</v>
      </c>
      <c r="E37" s="83" t="s">
        <v>16</v>
      </c>
    </row>
    <row r="38" spans="1:9">
      <c r="A38" s="80">
        <v>467</v>
      </c>
      <c r="B38" s="81">
        <v>33.369999999999997</v>
      </c>
      <c r="C38" s="82">
        <v>0.56042824074074071</v>
      </c>
      <c r="D38" s="81">
        <v>15583.79</v>
      </c>
      <c r="E38" s="83" t="s">
        <v>16</v>
      </c>
    </row>
    <row r="39" spans="1:9">
      <c r="A39" s="80">
        <v>250</v>
      </c>
      <c r="B39" s="81">
        <v>33.369999999999997</v>
      </c>
      <c r="C39" s="82">
        <v>0.56042824074074071</v>
      </c>
      <c r="D39" s="81">
        <v>8342.5</v>
      </c>
      <c r="E39" s="83" t="s">
        <v>16</v>
      </c>
    </row>
    <row r="40" spans="1:9">
      <c r="A40" s="80">
        <v>250</v>
      </c>
      <c r="B40" s="81">
        <v>33.369999999999997</v>
      </c>
      <c r="C40" s="82">
        <v>0.56042824074074071</v>
      </c>
      <c r="D40" s="81">
        <v>8342.5</v>
      </c>
      <c r="E40" s="83" t="s">
        <v>16</v>
      </c>
    </row>
    <row r="41" spans="1:9">
      <c r="A41" s="80">
        <v>188</v>
      </c>
      <c r="B41" s="81">
        <v>33.369999999999997</v>
      </c>
      <c r="C41" s="82">
        <v>0.56042824074074071</v>
      </c>
      <c r="D41" s="81">
        <v>6273.56</v>
      </c>
      <c r="E41" s="83" t="s">
        <v>16</v>
      </c>
    </row>
    <row r="42" spans="1:9">
      <c r="A42" s="80">
        <v>125</v>
      </c>
      <c r="B42" s="81">
        <v>33.369999999999997</v>
      </c>
      <c r="C42" s="82">
        <v>0.56042824074074071</v>
      </c>
      <c r="D42" s="81">
        <v>4171.25</v>
      </c>
      <c r="E42" s="83" t="s">
        <v>16</v>
      </c>
    </row>
    <row r="43" spans="1:9">
      <c r="A43" s="80">
        <v>62</v>
      </c>
      <c r="B43" s="81">
        <v>33.369999999999997</v>
      </c>
      <c r="C43" s="82">
        <v>0.56042824074074071</v>
      </c>
      <c r="D43" s="81">
        <v>2068.94</v>
      </c>
      <c r="E43" s="83" t="s">
        <v>16</v>
      </c>
    </row>
    <row r="44" spans="1:9">
      <c r="A44" s="80">
        <v>62</v>
      </c>
      <c r="B44" s="81">
        <v>33.369999999999997</v>
      </c>
      <c r="C44" s="82">
        <v>0.56042824074074071</v>
      </c>
      <c r="D44" s="81">
        <v>2068.94</v>
      </c>
      <c r="E44" s="83" t="s">
        <v>16</v>
      </c>
    </row>
    <row r="45" spans="1:9">
      <c r="A45" s="80">
        <v>188</v>
      </c>
      <c r="B45" s="81">
        <v>33.369999999999997</v>
      </c>
      <c r="C45" s="82">
        <v>0.56049768518518517</v>
      </c>
      <c r="D45" s="81">
        <v>6273.56</v>
      </c>
      <c r="E45" s="83" t="s">
        <v>16</v>
      </c>
    </row>
    <row r="46" spans="1:9">
      <c r="A46" s="80">
        <v>1000</v>
      </c>
      <c r="B46" s="81">
        <v>33.369999999999997</v>
      </c>
      <c r="C46" s="82">
        <v>0.56115740740740738</v>
      </c>
      <c r="D46" s="81">
        <v>33370</v>
      </c>
      <c r="E46" s="83" t="s">
        <v>16</v>
      </c>
    </row>
    <row r="47" spans="1:9">
      <c r="A47" s="80">
        <v>600</v>
      </c>
      <c r="B47" s="81">
        <v>33.369999999999997</v>
      </c>
      <c r="C47" s="82">
        <v>0.5612152777777778</v>
      </c>
      <c r="D47" s="81">
        <v>20022</v>
      </c>
      <c r="E47" s="83" t="s">
        <v>16</v>
      </c>
    </row>
    <row r="48" spans="1:9">
      <c r="A48" s="80">
        <v>400</v>
      </c>
      <c r="B48" s="81">
        <v>33.369999999999997</v>
      </c>
      <c r="C48" s="82">
        <v>0.56128472222222225</v>
      </c>
      <c r="D48" s="81">
        <v>13348</v>
      </c>
      <c r="E48" s="83" t="s">
        <v>16</v>
      </c>
    </row>
    <row r="49" spans="1:5">
      <c r="A49" s="80">
        <v>243</v>
      </c>
      <c r="B49" s="81">
        <v>33.369999999999997</v>
      </c>
      <c r="C49" s="82">
        <v>0.56128472222222225</v>
      </c>
      <c r="D49" s="81">
        <v>8108.91</v>
      </c>
      <c r="E49" s="83" t="s">
        <v>16</v>
      </c>
    </row>
    <row r="50" spans="1:5">
      <c r="A50" s="80">
        <v>200</v>
      </c>
      <c r="B50" s="81">
        <v>33.369999999999997</v>
      </c>
      <c r="C50" s="82">
        <v>0.56128472222222225</v>
      </c>
      <c r="D50" s="81">
        <v>6674</v>
      </c>
      <c r="E50" s="83" t="s">
        <v>16</v>
      </c>
    </row>
    <row r="51" spans="1:5">
      <c r="A51" s="80">
        <v>200</v>
      </c>
      <c r="B51" s="81">
        <v>33.369999999999997</v>
      </c>
      <c r="C51" s="82">
        <v>0.5618171296296296</v>
      </c>
      <c r="D51" s="81">
        <v>6674</v>
      </c>
      <c r="E51" s="83" t="s">
        <v>16</v>
      </c>
    </row>
    <row r="52" spans="1:5">
      <c r="A52" s="80">
        <v>250</v>
      </c>
      <c r="B52" s="81">
        <v>33.369999999999997</v>
      </c>
      <c r="C52" s="82">
        <v>0.56184027777777779</v>
      </c>
      <c r="D52" s="81">
        <v>8342.5</v>
      </c>
      <c r="E52" s="83" t="s">
        <v>16</v>
      </c>
    </row>
    <row r="53" spans="1:5">
      <c r="A53" s="80">
        <v>107</v>
      </c>
      <c r="B53" s="81">
        <v>33.369999999999997</v>
      </c>
      <c r="C53" s="82">
        <v>0.56184027777777779</v>
      </c>
      <c r="D53" s="81">
        <v>3570.59</v>
      </c>
      <c r="E53" s="83" t="s">
        <v>16</v>
      </c>
    </row>
    <row r="54" spans="1:5">
      <c r="A54" s="80">
        <v>100</v>
      </c>
      <c r="B54" s="81">
        <v>33.369999999999997</v>
      </c>
      <c r="C54" s="82">
        <v>0.56186342592592597</v>
      </c>
      <c r="D54" s="81">
        <v>3337</v>
      </c>
      <c r="E54" s="83" t="s">
        <v>16</v>
      </c>
    </row>
    <row r="55" spans="1:5">
      <c r="A55" s="80">
        <v>311</v>
      </c>
      <c r="B55" s="81">
        <v>33.369999999999997</v>
      </c>
      <c r="C55" s="82">
        <v>0.56255787037037031</v>
      </c>
      <c r="D55" s="81">
        <v>10378.07</v>
      </c>
      <c r="E55" s="83" t="s">
        <v>16</v>
      </c>
    </row>
    <row r="56" spans="1:5">
      <c r="A56" s="80">
        <v>243</v>
      </c>
      <c r="B56" s="81">
        <v>33.369999999999997</v>
      </c>
      <c r="C56" s="82">
        <v>0.56256944444444446</v>
      </c>
      <c r="D56" s="81">
        <v>8108.91</v>
      </c>
      <c r="E56" s="83" t="s">
        <v>16</v>
      </c>
    </row>
    <row r="57" spans="1:5">
      <c r="A57" s="80">
        <v>71</v>
      </c>
      <c r="B57" s="81">
        <v>33.369999999999997</v>
      </c>
      <c r="C57" s="82">
        <v>0.56256944444444446</v>
      </c>
      <c r="D57" s="81">
        <v>2369.27</v>
      </c>
      <c r="E57" s="83" t="s">
        <v>16</v>
      </c>
    </row>
    <row r="58" spans="1:5">
      <c r="A58" s="80">
        <v>54</v>
      </c>
      <c r="B58" s="81">
        <v>33.369999999999997</v>
      </c>
      <c r="C58" s="82">
        <v>0.56256944444444446</v>
      </c>
      <c r="D58" s="81">
        <v>1801.98</v>
      </c>
      <c r="E58" s="83" t="s">
        <v>16</v>
      </c>
    </row>
    <row r="59" spans="1:5">
      <c r="A59" s="80">
        <v>200</v>
      </c>
      <c r="B59" s="81">
        <v>33.369999999999997</v>
      </c>
      <c r="C59" s="82">
        <v>0.56260416666666668</v>
      </c>
      <c r="D59" s="81">
        <v>6674</v>
      </c>
      <c r="E59" s="83" t="s">
        <v>16</v>
      </c>
    </row>
    <row r="60" spans="1:5">
      <c r="A60" s="80">
        <v>21</v>
      </c>
      <c r="B60" s="81">
        <v>33.369999999999997</v>
      </c>
      <c r="C60" s="82">
        <v>0.56402777777777779</v>
      </c>
      <c r="D60" s="81">
        <v>700.77</v>
      </c>
      <c r="E60" s="83" t="s">
        <v>16</v>
      </c>
    </row>
    <row r="61" spans="1:5">
      <c r="A61" s="80">
        <v>986</v>
      </c>
      <c r="B61" s="81">
        <v>33.369999999999997</v>
      </c>
      <c r="C61" s="82">
        <v>0.56414351851851852</v>
      </c>
      <c r="D61" s="81">
        <v>32902.82</v>
      </c>
      <c r="E61" s="83" t="s">
        <v>16</v>
      </c>
    </row>
    <row r="62" spans="1:5">
      <c r="A62" s="80">
        <v>974</v>
      </c>
      <c r="B62" s="81">
        <v>33.31</v>
      </c>
      <c r="C62" s="82">
        <v>0.56660879629629635</v>
      </c>
      <c r="D62" s="81">
        <v>32439.07</v>
      </c>
      <c r="E62" s="83" t="s">
        <v>16</v>
      </c>
    </row>
    <row r="63" spans="1:5">
      <c r="A63" s="80">
        <v>971</v>
      </c>
      <c r="B63" s="81">
        <v>33.31</v>
      </c>
      <c r="C63" s="82">
        <v>0.56660879629629635</v>
      </c>
      <c r="D63" s="81">
        <v>32339.154999999999</v>
      </c>
      <c r="E63" s="83" t="s">
        <v>16</v>
      </c>
    </row>
    <row r="64" spans="1:5">
      <c r="A64" s="80">
        <v>605</v>
      </c>
      <c r="B64" s="81">
        <v>33.31</v>
      </c>
      <c r="C64" s="82">
        <v>0.56660879629629635</v>
      </c>
      <c r="D64" s="81">
        <v>20149.525000000001</v>
      </c>
      <c r="E64" s="83" t="s">
        <v>16</v>
      </c>
    </row>
    <row r="65" spans="1:5">
      <c r="A65" s="80">
        <v>270</v>
      </c>
      <c r="B65" s="81">
        <v>33.31</v>
      </c>
      <c r="C65" s="82">
        <v>0.56660879629629635</v>
      </c>
      <c r="D65" s="81">
        <v>8992.35</v>
      </c>
      <c r="E65" s="83" t="s">
        <v>16</v>
      </c>
    </row>
    <row r="66" spans="1:5">
      <c r="A66" s="80">
        <v>230</v>
      </c>
      <c r="B66" s="81">
        <v>33.31</v>
      </c>
      <c r="C66" s="82">
        <v>0.56660879629629635</v>
      </c>
      <c r="D66" s="81">
        <v>7660.15</v>
      </c>
      <c r="E66" s="83" t="s">
        <v>16</v>
      </c>
    </row>
    <row r="67" spans="1:5">
      <c r="A67" s="80">
        <v>211</v>
      </c>
      <c r="B67" s="81">
        <v>33.31</v>
      </c>
      <c r="C67" s="82">
        <v>0.56660879629629635</v>
      </c>
      <c r="D67" s="81">
        <v>7027.3549999999996</v>
      </c>
      <c r="E67" s="83" t="s">
        <v>16</v>
      </c>
    </row>
    <row r="68" spans="1:5">
      <c r="A68" s="80">
        <v>205</v>
      </c>
      <c r="B68" s="81">
        <v>33.31</v>
      </c>
      <c r="C68" s="82">
        <v>0.56660879629629635</v>
      </c>
      <c r="D68" s="81">
        <v>6827.5249999999996</v>
      </c>
      <c r="E68" s="83" t="s">
        <v>16</v>
      </c>
    </row>
    <row r="69" spans="1:5">
      <c r="A69" s="80">
        <v>191</v>
      </c>
      <c r="B69" s="81">
        <v>33.31</v>
      </c>
      <c r="C69" s="82">
        <v>0.56660879629629635</v>
      </c>
      <c r="D69" s="81">
        <v>6361.2550000000001</v>
      </c>
      <c r="E69" s="83" t="s">
        <v>16</v>
      </c>
    </row>
    <row r="70" spans="1:5">
      <c r="A70" s="80">
        <v>181</v>
      </c>
      <c r="B70" s="81">
        <v>33.31</v>
      </c>
      <c r="C70" s="82">
        <v>0.56660879629629635</v>
      </c>
      <c r="D70" s="81">
        <v>6028.2049999999999</v>
      </c>
      <c r="E70" s="83" t="s">
        <v>16</v>
      </c>
    </row>
    <row r="71" spans="1:5">
      <c r="A71" s="80">
        <v>159</v>
      </c>
      <c r="B71" s="81">
        <v>33.31</v>
      </c>
      <c r="C71" s="82">
        <v>0.56660879629629635</v>
      </c>
      <c r="D71" s="81">
        <v>5295.4949999999999</v>
      </c>
      <c r="E71" s="83" t="s">
        <v>16</v>
      </c>
    </row>
    <row r="72" spans="1:5">
      <c r="A72" s="80">
        <v>3</v>
      </c>
      <c r="B72" s="81">
        <v>33.31</v>
      </c>
      <c r="C72" s="82">
        <v>0.56660879629629635</v>
      </c>
      <c r="D72" s="81">
        <v>99.915000000000006</v>
      </c>
      <c r="E72" s="83" t="s">
        <v>16</v>
      </c>
    </row>
    <row r="73" spans="1:5">
      <c r="A73" s="80">
        <v>3</v>
      </c>
      <c r="B73" s="81">
        <v>33.31</v>
      </c>
      <c r="C73" s="82">
        <v>0.56660879629629635</v>
      </c>
      <c r="D73" s="81">
        <v>99.915000000000006</v>
      </c>
      <c r="E73" s="83" t="s">
        <v>16</v>
      </c>
    </row>
    <row r="74" spans="1:5">
      <c r="A74" s="80">
        <v>1292</v>
      </c>
      <c r="B74" s="81">
        <v>33.33</v>
      </c>
      <c r="C74" s="82">
        <v>0.60248842592592589</v>
      </c>
      <c r="D74" s="81">
        <v>43055.9</v>
      </c>
      <c r="E74" s="83" t="s">
        <v>16</v>
      </c>
    </row>
    <row r="75" spans="1:5">
      <c r="A75" s="80">
        <v>436</v>
      </c>
      <c r="B75" s="81">
        <v>33.33</v>
      </c>
      <c r="C75" s="82">
        <v>0.60248842592592589</v>
      </c>
      <c r="D75" s="81">
        <v>14529.7</v>
      </c>
      <c r="E75" s="83" t="s">
        <v>16</v>
      </c>
    </row>
    <row r="76" spans="1:5">
      <c r="A76" s="80">
        <v>400</v>
      </c>
      <c r="B76" s="81">
        <v>33.33</v>
      </c>
      <c r="C76" s="82">
        <v>0.60248842592592589</v>
      </c>
      <c r="D76" s="81">
        <v>13330</v>
      </c>
      <c r="E76" s="83" t="s">
        <v>16</v>
      </c>
    </row>
    <row r="77" spans="1:5">
      <c r="A77" s="80">
        <v>280</v>
      </c>
      <c r="B77" s="81">
        <v>33.33</v>
      </c>
      <c r="C77" s="82">
        <v>0.60248842592592589</v>
      </c>
      <c r="D77" s="81">
        <v>9331</v>
      </c>
      <c r="E77" s="83" t="s">
        <v>16</v>
      </c>
    </row>
    <row r="78" spans="1:5">
      <c r="A78" s="80">
        <v>250</v>
      </c>
      <c r="B78" s="81">
        <v>33.33</v>
      </c>
      <c r="C78" s="82">
        <v>0.60248842592592589</v>
      </c>
      <c r="D78" s="81">
        <v>8331.25</v>
      </c>
      <c r="E78" s="83" t="s">
        <v>16</v>
      </c>
    </row>
    <row r="79" spans="1:5">
      <c r="A79" s="80">
        <v>250</v>
      </c>
      <c r="B79" s="81">
        <v>33.32</v>
      </c>
      <c r="C79" s="82">
        <v>0.60248842592592589</v>
      </c>
      <c r="D79" s="81">
        <v>8330</v>
      </c>
      <c r="E79" s="83" t="s">
        <v>16</v>
      </c>
    </row>
    <row r="80" spans="1:5">
      <c r="A80" s="80">
        <v>247</v>
      </c>
      <c r="B80" s="81">
        <v>33.33</v>
      </c>
      <c r="C80" s="82">
        <v>0.60248842592592589</v>
      </c>
      <c r="D80" s="81">
        <v>8231.2749999999996</v>
      </c>
      <c r="E80" s="83" t="s">
        <v>16</v>
      </c>
    </row>
    <row r="81" spans="1:5">
      <c r="A81" s="80">
        <v>247</v>
      </c>
      <c r="B81" s="81">
        <v>33.33</v>
      </c>
      <c r="C81" s="82">
        <v>0.60248842592592589</v>
      </c>
      <c r="D81" s="81">
        <v>8231.2749999999996</v>
      </c>
      <c r="E81" s="83" t="s">
        <v>16</v>
      </c>
    </row>
    <row r="82" spans="1:5">
      <c r="A82" s="80">
        <v>242</v>
      </c>
      <c r="B82" s="81">
        <v>33.33</v>
      </c>
      <c r="C82" s="82">
        <v>0.60248842592592589</v>
      </c>
      <c r="D82" s="81">
        <v>8064.65</v>
      </c>
      <c r="E82" s="83" t="s">
        <v>16</v>
      </c>
    </row>
    <row r="83" spans="1:5">
      <c r="A83" s="80">
        <v>212</v>
      </c>
      <c r="B83" s="81">
        <v>33.33</v>
      </c>
      <c r="C83" s="82">
        <v>0.60248842592592589</v>
      </c>
      <c r="D83" s="81">
        <v>7064.9</v>
      </c>
      <c r="E83" s="83" t="s">
        <v>16</v>
      </c>
    </row>
    <row r="84" spans="1:5">
      <c r="A84" s="80">
        <v>202</v>
      </c>
      <c r="B84" s="81">
        <v>33.33</v>
      </c>
      <c r="C84" s="82">
        <v>0.60248842592592589</v>
      </c>
      <c r="D84" s="81">
        <v>6731.65</v>
      </c>
      <c r="E84" s="83" t="s">
        <v>16</v>
      </c>
    </row>
    <row r="85" spans="1:5">
      <c r="A85" s="80">
        <v>167</v>
      </c>
      <c r="B85" s="81">
        <v>33.33</v>
      </c>
      <c r="C85" s="82">
        <v>0.60248842592592589</v>
      </c>
      <c r="D85" s="81">
        <v>5565.2749999999996</v>
      </c>
      <c r="E85" s="83" t="s">
        <v>16</v>
      </c>
    </row>
    <row r="86" spans="1:5">
      <c r="A86" s="80">
        <v>93</v>
      </c>
      <c r="B86" s="81">
        <v>33.33</v>
      </c>
      <c r="C86" s="82">
        <v>0.60248842592592589</v>
      </c>
      <c r="D86" s="81">
        <v>3099.2249999999999</v>
      </c>
      <c r="E86" s="83" t="s">
        <v>16</v>
      </c>
    </row>
    <row r="87" spans="1:5">
      <c r="A87" s="80">
        <v>43</v>
      </c>
      <c r="B87" s="81">
        <v>33.32</v>
      </c>
      <c r="C87" s="82">
        <v>0.60248842592592589</v>
      </c>
      <c r="D87" s="81">
        <v>1432.76</v>
      </c>
      <c r="E87" s="83" t="s">
        <v>16</v>
      </c>
    </row>
    <row r="88" spans="1:5">
      <c r="A88" s="80">
        <v>741</v>
      </c>
      <c r="B88" s="81">
        <v>33.33</v>
      </c>
      <c r="C88" s="82">
        <v>0.60365740740740736</v>
      </c>
      <c r="D88" s="81">
        <v>24693.825000000001</v>
      </c>
      <c r="E88" s="83" t="s">
        <v>16</v>
      </c>
    </row>
    <row r="89" spans="1:5">
      <c r="A89" s="80">
        <v>740</v>
      </c>
      <c r="B89" s="81">
        <v>33.33</v>
      </c>
      <c r="C89" s="82">
        <v>0.60365740740740736</v>
      </c>
      <c r="D89" s="81">
        <v>24660.5</v>
      </c>
      <c r="E89" s="83" t="s">
        <v>16</v>
      </c>
    </row>
    <row r="90" spans="1:5">
      <c r="A90" s="80">
        <v>719</v>
      </c>
      <c r="B90" s="81">
        <v>33.33</v>
      </c>
      <c r="C90" s="82">
        <v>0.60365740740740736</v>
      </c>
      <c r="D90" s="81">
        <v>23960.674999999999</v>
      </c>
      <c r="E90" s="83" t="s">
        <v>16</v>
      </c>
    </row>
    <row r="91" spans="1:5">
      <c r="A91" s="80">
        <v>719</v>
      </c>
      <c r="B91" s="81">
        <v>33.33</v>
      </c>
      <c r="C91" s="82">
        <v>0.60365740740740736</v>
      </c>
      <c r="D91" s="81">
        <v>23960.674999999999</v>
      </c>
      <c r="E91" s="83" t="s">
        <v>16</v>
      </c>
    </row>
    <row r="92" spans="1:5">
      <c r="A92" s="80">
        <v>665</v>
      </c>
      <c r="B92" s="81">
        <v>33.33</v>
      </c>
      <c r="C92" s="82">
        <v>0.60365740740740736</v>
      </c>
      <c r="D92" s="81">
        <v>22161.125</v>
      </c>
      <c r="E92" s="83" t="s">
        <v>16</v>
      </c>
    </row>
    <row r="93" spans="1:5">
      <c r="A93" s="80">
        <v>618</v>
      </c>
      <c r="B93" s="81">
        <v>33.33</v>
      </c>
      <c r="C93" s="82">
        <v>0.60365740740740736</v>
      </c>
      <c r="D93" s="81">
        <v>20594.849999999999</v>
      </c>
      <c r="E93" s="83" t="s">
        <v>16</v>
      </c>
    </row>
    <row r="94" spans="1:5">
      <c r="A94" s="80">
        <v>569</v>
      </c>
      <c r="B94" s="81">
        <v>33.33</v>
      </c>
      <c r="C94" s="82">
        <v>0.60365740740740736</v>
      </c>
      <c r="D94" s="81">
        <v>18961.924999999999</v>
      </c>
      <c r="E94" s="83" t="s">
        <v>16</v>
      </c>
    </row>
    <row r="95" spans="1:5">
      <c r="A95" s="80">
        <v>140</v>
      </c>
      <c r="B95" s="81">
        <v>33.33</v>
      </c>
      <c r="C95" s="82">
        <v>0.60365740740740736</v>
      </c>
      <c r="D95" s="81">
        <v>4665.5</v>
      </c>
      <c r="E95" s="83" t="s">
        <v>16</v>
      </c>
    </row>
    <row r="96" spans="1:5">
      <c r="A96" s="80">
        <v>26</v>
      </c>
      <c r="B96" s="81">
        <v>33.33</v>
      </c>
      <c r="C96" s="82">
        <v>0.60365740740740736</v>
      </c>
      <c r="D96" s="81">
        <v>866.45</v>
      </c>
      <c r="E96" s="83" t="s">
        <v>16</v>
      </c>
    </row>
    <row r="97" spans="1:5">
      <c r="A97" s="80">
        <v>2000</v>
      </c>
      <c r="B97" s="81">
        <v>33.33</v>
      </c>
      <c r="C97" s="82">
        <v>0.61758101851851854</v>
      </c>
      <c r="D97" s="81">
        <v>66650</v>
      </c>
      <c r="E97" s="83" t="s">
        <v>16</v>
      </c>
    </row>
    <row r="98" spans="1:5">
      <c r="A98" s="80">
        <v>2000</v>
      </c>
      <c r="B98" s="81">
        <v>33.33</v>
      </c>
      <c r="C98" s="82">
        <v>0.61758101851851854</v>
      </c>
      <c r="D98" s="81">
        <v>66650</v>
      </c>
      <c r="E98" s="83" t="s">
        <v>16</v>
      </c>
    </row>
    <row r="99" spans="1:5">
      <c r="A99" s="80">
        <v>1891</v>
      </c>
      <c r="B99" s="81">
        <v>33.33</v>
      </c>
      <c r="C99" s="82">
        <v>0.61758101851851854</v>
      </c>
      <c r="D99" s="81">
        <v>63017.574999999997</v>
      </c>
      <c r="E99" s="83" t="s">
        <v>16</v>
      </c>
    </row>
    <row r="100" spans="1:5">
      <c r="A100" s="80">
        <v>590</v>
      </c>
      <c r="B100" s="81">
        <v>33.33</v>
      </c>
      <c r="C100" s="82">
        <v>0.61758101851851854</v>
      </c>
      <c r="D100" s="81">
        <v>19661.75</v>
      </c>
      <c r="E100" s="83" t="s">
        <v>16</v>
      </c>
    </row>
    <row r="101" spans="1:5">
      <c r="A101" s="80">
        <v>109</v>
      </c>
      <c r="B101" s="81">
        <v>33.33</v>
      </c>
      <c r="C101" s="82">
        <v>0.61758101851851854</v>
      </c>
      <c r="D101" s="81">
        <v>3632.4250000000002</v>
      </c>
      <c r="E101" s="83" t="s">
        <v>16</v>
      </c>
    </row>
    <row r="102" spans="1:5">
      <c r="A102" s="80">
        <v>109</v>
      </c>
      <c r="B102" s="81">
        <v>33.33</v>
      </c>
      <c r="C102" s="82">
        <v>0.61758101851851854</v>
      </c>
      <c r="D102" s="81">
        <v>3632.4250000000002</v>
      </c>
      <c r="E102" s="83" t="s">
        <v>16</v>
      </c>
    </row>
    <row r="103" spans="1:5">
      <c r="A103" s="80">
        <v>396</v>
      </c>
      <c r="B103" s="81">
        <v>33.299999999999997</v>
      </c>
      <c r="C103" s="82">
        <v>0.6222685185185185</v>
      </c>
      <c r="D103" s="81">
        <v>13186.8</v>
      </c>
      <c r="E103" s="83" t="s">
        <v>16</v>
      </c>
    </row>
    <row r="104" spans="1:5">
      <c r="A104" s="80">
        <v>252</v>
      </c>
      <c r="B104" s="81">
        <v>33.299999999999997</v>
      </c>
      <c r="C104" s="82">
        <v>0.6222685185185185</v>
      </c>
      <c r="D104" s="81">
        <v>8391.6</v>
      </c>
      <c r="E104" s="83" t="s">
        <v>16</v>
      </c>
    </row>
    <row r="105" spans="1:5">
      <c r="A105" s="80">
        <v>247</v>
      </c>
      <c r="B105" s="81">
        <v>33.299999999999997</v>
      </c>
      <c r="C105" s="82">
        <v>0.6222685185185185</v>
      </c>
      <c r="D105" s="81">
        <v>8225.1</v>
      </c>
      <c r="E105" s="83" t="s">
        <v>16</v>
      </c>
    </row>
    <row r="106" spans="1:5">
      <c r="A106" s="80">
        <v>151</v>
      </c>
      <c r="B106" s="81">
        <v>33.299999999999997</v>
      </c>
      <c r="C106" s="82">
        <v>0.6222685185185185</v>
      </c>
      <c r="D106" s="81">
        <v>5028.3</v>
      </c>
      <c r="E106" s="83" t="s">
        <v>16</v>
      </c>
    </row>
    <row r="107" spans="1:5">
      <c r="A107" s="80">
        <v>70</v>
      </c>
      <c r="B107" s="81">
        <v>33.299999999999997</v>
      </c>
      <c r="C107" s="82">
        <v>0.6222685185185185</v>
      </c>
      <c r="D107" s="81">
        <v>2331</v>
      </c>
      <c r="E107" s="83" t="s">
        <v>16</v>
      </c>
    </row>
    <row r="108" spans="1:5">
      <c r="A108" s="80">
        <v>118</v>
      </c>
      <c r="B108" s="81">
        <v>33.299999999999997</v>
      </c>
      <c r="C108" s="82">
        <v>0.62228009259259254</v>
      </c>
      <c r="D108" s="81">
        <v>3929.4</v>
      </c>
      <c r="E108" s="83" t="s">
        <v>16</v>
      </c>
    </row>
    <row r="109" spans="1:5">
      <c r="A109" s="80">
        <v>732</v>
      </c>
      <c r="B109" s="81">
        <v>33.299999999999997</v>
      </c>
      <c r="C109" s="82">
        <v>0.62394675925925924</v>
      </c>
      <c r="D109" s="81">
        <v>24375.599999999999</v>
      </c>
      <c r="E109" s="83" t="s">
        <v>16</v>
      </c>
    </row>
    <row r="110" spans="1:5">
      <c r="A110" s="80">
        <v>109</v>
      </c>
      <c r="B110" s="81">
        <v>33.299999999999997</v>
      </c>
      <c r="C110" s="82">
        <v>0.62394675925925924</v>
      </c>
      <c r="D110" s="81">
        <v>3629.7</v>
      </c>
      <c r="E110" s="83" t="s">
        <v>16</v>
      </c>
    </row>
    <row r="111" spans="1:5">
      <c r="A111" s="80">
        <v>109</v>
      </c>
      <c r="B111" s="81">
        <v>33.299999999999997</v>
      </c>
      <c r="C111" s="82">
        <v>0.62394675925925924</v>
      </c>
      <c r="D111" s="81">
        <v>3629.7</v>
      </c>
      <c r="E111" s="83" t="s">
        <v>16</v>
      </c>
    </row>
    <row r="112" spans="1:5">
      <c r="A112" s="80">
        <v>109</v>
      </c>
      <c r="B112" s="81">
        <v>33.299999999999997</v>
      </c>
      <c r="C112" s="82">
        <v>0.62394675925925924</v>
      </c>
      <c r="D112" s="81">
        <v>3629.7</v>
      </c>
      <c r="E112" s="83" t="s">
        <v>16</v>
      </c>
    </row>
    <row r="113" spans="1:5">
      <c r="A113" s="80">
        <v>34</v>
      </c>
      <c r="B113" s="81">
        <v>33.299999999999997</v>
      </c>
      <c r="C113" s="82">
        <v>0.62394675925925924</v>
      </c>
      <c r="D113" s="81">
        <v>1132.2</v>
      </c>
      <c r="E113" s="83" t="s">
        <v>16</v>
      </c>
    </row>
    <row r="114" spans="1:5">
      <c r="A114" s="80">
        <v>1388</v>
      </c>
      <c r="B114" s="81">
        <v>33.299999999999997</v>
      </c>
      <c r="C114" s="82">
        <v>0.62395833333333328</v>
      </c>
      <c r="D114" s="81">
        <v>46220.4</v>
      </c>
      <c r="E114" s="83" t="s">
        <v>16</v>
      </c>
    </row>
    <row r="115" spans="1:5">
      <c r="A115" s="80">
        <v>842</v>
      </c>
      <c r="B115" s="81">
        <v>33.299999999999997</v>
      </c>
      <c r="C115" s="82">
        <v>0.62395833333333328</v>
      </c>
      <c r="D115" s="81">
        <v>28038.6</v>
      </c>
      <c r="E115" s="83" t="s">
        <v>16</v>
      </c>
    </row>
    <row r="116" spans="1:5">
      <c r="A116" s="80">
        <v>818</v>
      </c>
      <c r="B116" s="81">
        <v>33.299999999999997</v>
      </c>
      <c r="C116" s="82">
        <v>0.62395833333333328</v>
      </c>
      <c r="D116" s="81">
        <v>27239.4</v>
      </c>
      <c r="E116" s="83" t="s">
        <v>16</v>
      </c>
    </row>
    <row r="117" spans="1:5">
      <c r="A117" s="80">
        <v>659</v>
      </c>
      <c r="B117" s="81">
        <v>33.299999999999997</v>
      </c>
      <c r="C117" s="82">
        <v>0.62395833333333328</v>
      </c>
      <c r="D117" s="81">
        <v>21944.7</v>
      </c>
      <c r="E117" s="83" t="s">
        <v>16</v>
      </c>
    </row>
    <row r="118" spans="1:5">
      <c r="A118" s="80">
        <v>518</v>
      </c>
      <c r="B118" s="81">
        <v>33.299999999999997</v>
      </c>
      <c r="C118" s="82">
        <v>0.62395833333333328</v>
      </c>
      <c r="D118" s="81">
        <v>17249.400000000001</v>
      </c>
      <c r="E118" s="83" t="s">
        <v>16</v>
      </c>
    </row>
    <row r="119" spans="1:5">
      <c r="A119" s="80">
        <v>394</v>
      </c>
      <c r="B119" s="81">
        <v>33.299999999999997</v>
      </c>
      <c r="C119" s="82">
        <v>0.62395833333333328</v>
      </c>
      <c r="D119" s="81">
        <v>13120.2</v>
      </c>
      <c r="E119" s="83" t="s">
        <v>16</v>
      </c>
    </row>
    <row r="120" spans="1:5">
      <c r="A120" s="80">
        <v>394</v>
      </c>
      <c r="B120" s="81">
        <v>33.299999999999997</v>
      </c>
      <c r="C120" s="82">
        <v>0.62395833333333328</v>
      </c>
      <c r="D120" s="81">
        <v>13120.2</v>
      </c>
      <c r="E120" s="83" t="s">
        <v>16</v>
      </c>
    </row>
    <row r="121" spans="1:5">
      <c r="A121" s="80">
        <v>394</v>
      </c>
      <c r="B121" s="81">
        <v>33.299999999999997</v>
      </c>
      <c r="C121" s="82">
        <v>0.62395833333333328</v>
      </c>
      <c r="D121" s="81">
        <v>13120.2</v>
      </c>
      <c r="E121" s="83" t="s">
        <v>16</v>
      </c>
    </row>
    <row r="122" spans="1:5">
      <c r="A122" s="80">
        <v>300</v>
      </c>
      <c r="B122" s="81">
        <v>33.299999999999997</v>
      </c>
      <c r="C122" s="82">
        <v>0.62395833333333328</v>
      </c>
      <c r="D122" s="81">
        <v>9990</v>
      </c>
      <c r="E122" s="83" t="s">
        <v>16</v>
      </c>
    </row>
    <row r="123" spans="1:5">
      <c r="A123" s="80">
        <v>300</v>
      </c>
      <c r="B123" s="81">
        <v>33.299999999999997</v>
      </c>
      <c r="C123" s="82">
        <v>0.62395833333333328</v>
      </c>
      <c r="D123" s="81">
        <v>9990</v>
      </c>
      <c r="E123" s="83" t="s">
        <v>16</v>
      </c>
    </row>
    <row r="124" spans="1:5">
      <c r="A124" s="80">
        <v>285</v>
      </c>
      <c r="B124" s="81">
        <v>33.299999999999997</v>
      </c>
      <c r="C124" s="82">
        <v>0.62395833333333328</v>
      </c>
      <c r="D124" s="81">
        <v>9490.5</v>
      </c>
      <c r="E124" s="83" t="s">
        <v>16</v>
      </c>
    </row>
    <row r="125" spans="1:5">
      <c r="A125" s="80">
        <v>201</v>
      </c>
      <c r="B125" s="81">
        <v>33.299999999999997</v>
      </c>
      <c r="C125" s="82">
        <v>0.62395833333333328</v>
      </c>
      <c r="D125" s="81">
        <v>6693.3</v>
      </c>
      <c r="E125" s="83" t="s">
        <v>16</v>
      </c>
    </row>
    <row r="126" spans="1:5">
      <c r="A126" s="80">
        <v>154</v>
      </c>
      <c r="B126" s="81">
        <v>33.299999999999997</v>
      </c>
      <c r="C126" s="82">
        <v>0.62395833333333328</v>
      </c>
      <c r="D126" s="81">
        <v>5128.2</v>
      </c>
      <c r="E126" s="83" t="s">
        <v>16</v>
      </c>
    </row>
    <row r="127" spans="1:5">
      <c r="A127" s="80">
        <v>125</v>
      </c>
      <c r="B127" s="81">
        <v>33.299999999999997</v>
      </c>
      <c r="C127" s="82">
        <v>0.62395833333333328</v>
      </c>
      <c r="D127" s="81">
        <v>4162.5</v>
      </c>
      <c r="E127" s="83" t="s">
        <v>16</v>
      </c>
    </row>
    <row r="128" spans="1:5">
      <c r="A128" s="80">
        <v>103</v>
      </c>
      <c r="B128" s="81">
        <v>33.299999999999997</v>
      </c>
      <c r="C128" s="82">
        <v>0.62395833333333328</v>
      </c>
      <c r="D128" s="81">
        <v>3429.9</v>
      </c>
      <c r="E128" s="83" t="s">
        <v>16</v>
      </c>
    </row>
    <row r="129" spans="1:5">
      <c r="A129" s="80">
        <v>94</v>
      </c>
      <c r="B129" s="81">
        <v>33.299999999999997</v>
      </c>
      <c r="C129" s="82">
        <v>0.62395833333333328</v>
      </c>
      <c r="D129" s="81">
        <v>3130.2</v>
      </c>
      <c r="E129" s="83" t="s">
        <v>16</v>
      </c>
    </row>
    <row r="130" spans="1:5">
      <c r="A130" s="80">
        <v>90</v>
      </c>
      <c r="B130" s="81">
        <v>33.299999999999997</v>
      </c>
      <c r="C130" s="82">
        <v>0.62395833333333328</v>
      </c>
      <c r="D130" s="81">
        <v>2997</v>
      </c>
      <c r="E130" s="83" t="s">
        <v>16</v>
      </c>
    </row>
    <row r="131" spans="1:5">
      <c r="A131" s="80">
        <v>1476</v>
      </c>
      <c r="B131" s="81">
        <v>33.299999999999997</v>
      </c>
      <c r="C131" s="82">
        <v>0.62557870370370372</v>
      </c>
      <c r="D131" s="81">
        <v>49150.8</v>
      </c>
      <c r="E131" s="83" t="s">
        <v>16</v>
      </c>
    </row>
    <row r="132" spans="1:5">
      <c r="A132" s="80">
        <v>600</v>
      </c>
      <c r="B132" s="81">
        <v>33.299999999999997</v>
      </c>
      <c r="C132" s="82">
        <v>0.62557870370370372</v>
      </c>
      <c r="D132" s="81">
        <v>19980</v>
      </c>
      <c r="E132" s="83" t="s">
        <v>16</v>
      </c>
    </row>
    <row r="133" spans="1:5">
      <c r="A133" s="80">
        <v>600</v>
      </c>
      <c r="B133" s="81">
        <v>33.299999999999997</v>
      </c>
      <c r="C133" s="82">
        <v>0.62557870370370372</v>
      </c>
      <c r="D133" s="81">
        <v>19980</v>
      </c>
      <c r="E133" s="83" t="s">
        <v>16</v>
      </c>
    </row>
    <row r="134" spans="1:5">
      <c r="A134" s="80">
        <v>280</v>
      </c>
      <c r="B134" s="81">
        <v>33.299999999999997</v>
      </c>
      <c r="C134" s="82">
        <v>0.62557870370370372</v>
      </c>
      <c r="D134" s="81">
        <v>9324</v>
      </c>
      <c r="E134" s="83" t="s">
        <v>16</v>
      </c>
    </row>
    <row r="135" spans="1:5">
      <c r="A135" s="80">
        <v>248</v>
      </c>
      <c r="B135" s="81">
        <v>33.299999999999997</v>
      </c>
      <c r="C135" s="82">
        <v>0.62557870370370372</v>
      </c>
      <c r="D135" s="81">
        <v>8258.4</v>
      </c>
      <c r="E135" s="83" t="s">
        <v>16</v>
      </c>
    </row>
    <row r="136" spans="1:5">
      <c r="A136" s="80">
        <v>552</v>
      </c>
      <c r="B136" s="81">
        <v>33.299999999999997</v>
      </c>
      <c r="C136" s="82">
        <v>0.62590277777777781</v>
      </c>
      <c r="D136" s="81">
        <v>18381.599999999999</v>
      </c>
      <c r="E136" s="83" t="s">
        <v>16</v>
      </c>
    </row>
    <row r="137" spans="1:5">
      <c r="A137" s="80">
        <v>310</v>
      </c>
      <c r="B137" s="81">
        <v>33.299999999999997</v>
      </c>
      <c r="C137" s="82">
        <v>0.62590277777777781</v>
      </c>
      <c r="D137" s="81">
        <v>10323</v>
      </c>
      <c r="E137" s="83" t="s">
        <v>16</v>
      </c>
    </row>
    <row r="138" spans="1:5">
      <c r="A138" s="80">
        <v>250</v>
      </c>
      <c r="B138" s="81">
        <v>33.299999999999997</v>
      </c>
      <c r="C138" s="82">
        <v>0.62590277777777781</v>
      </c>
      <c r="D138" s="81">
        <v>8325</v>
      </c>
      <c r="E138" s="83" t="s">
        <v>16</v>
      </c>
    </row>
    <row r="139" spans="1:5">
      <c r="A139" s="80">
        <v>539</v>
      </c>
      <c r="B139" s="81">
        <v>33.32</v>
      </c>
      <c r="C139" s="82">
        <v>0.62790509259259253</v>
      </c>
      <c r="D139" s="81">
        <v>17956.785</v>
      </c>
      <c r="E139" s="83" t="s">
        <v>16</v>
      </c>
    </row>
    <row r="140" spans="1:5">
      <c r="A140" s="80">
        <v>305</v>
      </c>
      <c r="B140" s="81">
        <v>33.32</v>
      </c>
      <c r="C140" s="82">
        <v>0.62790509259259253</v>
      </c>
      <c r="D140" s="81">
        <v>10161.075000000001</v>
      </c>
      <c r="E140" s="83" t="s">
        <v>16</v>
      </c>
    </row>
    <row r="141" spans="1:5">
      <c r="A141" s="80">
        <v>300</v>
      </c>
      <c r="B141" s="81">
        <v>33.32</v>
      </c>
      <c r="C141" s="82">
        <v>0.62790509259259253</v>
      </c>
      <c r="D141" s="81">
        <v>9994.5</v>
      </c>
      <c r="E141" s="83" t="s">
        <v>16</v>
      </c>
    </row>
    <row r="142" spans="1:5">
      <c r="A142" s="80">
        <v>250</v>
      </c>
      <c r="B142" s="81">
        <v>33.32</v>
      </c>
      <c r="C142" s="82">
        <v>0.62790509259259253</v>
      </c>
      <c r="D142" s="81">
        <v>8328.75</v>
      </c>
      <c r="E142" s="83" t="s">
        <v>16</v>
      </c>
    </row>
    <row r="143" spans="1:5">
      <c r="A143" s="80">
        <v>250</v>
      </c>
      <c r="B143" s="81">
        <v>33.32</v>
      </c>
      <c r="C143" s="82">
        <v>0.62790509259259253</v>
      </c>
      <c r="D143" s="81">
        <v>8328.75</v>
      </c>
      <c r="E143" s="83" t="s">
        <v>16</v>
      </c>
    </row>
    <row r="144" spans="1:5">
      <c r="A144" s="80">
        <v>250</v>
      </c>
      <c r="B144" s="81">
        <v>33.32</v>
      </c>
      <c r="C144" s="82">
        <v>0.62790509259259253</v>
      </c>
      <c r="D144" s="81">
        <v>8328.75</v>
      </c>
      <c r="E144" s="83" t="s">
        <v>16</v>
      </c>
    </row>
    <row r="145" spans="1:5">
      <c r="A145" s="80">
        <v>250</v>
      </c>
      <c r="B145" s="81">
        <v>33.32</v>
      </c>
      <c r="C145" s="82">
        <v>0.62790509259259253</v>
      </c>
      <c r="D145" s="81">
        <v>8328.75</v>
      </c>
      <c r="E145" s="83" t="s">
        <v>16</v>
      </c>
    </row>
    <row r="146" spans="1:5">
      <c r="A146" s="80">
        <v>227</v>
      </c>
      <c r="B146" s="81">
        <v>33.32</v>
      </c>
      <c r="C146" s="82">
        <v>0.62790509259259253</v>
      </c>
      <c r="D146" s="81">
        <v>7562.5050000000001</v>
      </c>
      <c r="E146" s="83" t="s">
        <v>16</v>
      </c>
    </row>
    <row r="147" spans="1:5">
      <c r="A147" s="80">
        <v>150</v>
      </c>
      <c r="B147" s="81">
        <v>33.32</v>
      </c>
      <c r="C147" s="82">
        <v>0.62790509259259253</v>
      </c>
      <c r="D147" s="81">
        <v>4997.25</v>
      </c>
      <c r="E147" s="83" t="s">
        <v>16</v>
      </c>
    </row>
    <row r="148" spans="1:5">
      <c r="A148" s="80">
        <v>114</v>
      </c>
      <c r="B148" s="81">
        <v>33.32</v>
      </c>
      <c r="C148" s="82">
        <v>0.62790509259259253</v>
      </c>
      <c r="D148" s="81">
        <v>3797.91</v>
      </c>
      <c r="E148" s="83" t="s">
        <v>16</v>
      </c>
    </row>
    <row r="149" spans="1:5">
      <c r="A149" s="80">
        <v>106</v>
      </c>
      <c r="B149" s="81">
        <v>33.32</v>
      </c>
      <c r="C149" s="82">
        <v>0.62790509259259253</v>
      </c>
      <c r="D149" s="81">
        <v>3531.39</v>
      </c>
      <c r="E149" s="83" t="s">
        <v>16</v>
      </c>
    </row>
    <row r="150" spans="1:5">
      <c r="A150" s="80">
        <v>79</v>
      </c>
      <c r="B150" s="81">
        <v>33.32</v>
      </c>
      <c r="C150" s="82">
        <v>0.62790509259259253</v>
      </c>
      <c r="D150" s="81">
        <v>2631.8850000000002</v>
      </c>
      <c r="E150" s="83" t="s">
        <v>16</v>
      </c>
    </row>
    <row r="151" spans="1:5">
      <c r="A151" s="80">
        <v>33</v>
      </c>
      <c r="B151" s="81">
        <v>33.32</v>
      </c>
      <c r="C151" s="82">
        <v>0.62790509259259253</v>
      </c>
      <c r="D151" s="81">
        <v>1099.395</v>
      </c>
      <c r="E151" s="83" t="s">
        <v>16</v>
      </c>
    </row>
    <row r="152" spans="1:5">
      <c r="A152" s="80">
        <v>1147</v>
      </c>
      <c r="B152" s="81">
        <v>33.32</v>
      </c>
      <c r="C152" s="82">
        <v>0.62928240740740737</v>
      </c>
      <c r="D152" s="81">
        <v>38212.305</v>
      </c>
      <c r="E152" s="83" t="s">
        <v>16</v>
      </c>
    </row>
    <row r="153" spans="1:5">
      <c r="A153" s="80">
        <v>443</v>
      </c>
      <c r="B153" s="81">
        <v>33.32</v>
      </c>
      <c r="C153" s="82">
        <v>0.62928240740740737</v>
      </c>
      <c r="D153" s="81">
        <v>14758.545</v>
      </c>
      <c r="E153" s="83" t="s">
        <v>16</v>
      </c>
    </row>
    <row r="154" spans="1:5">
      <c r="A154" s="80">
        <v>358</v>
      </c>
      <c r="B154" s="81">
        <v>33.32</v>
      </c>
      <c r="C154" s="82">
        <v>0.62951388888888882</v>
      </c>
      <c r="D154" s="81">
        <v>11926.77</v>
      </c>
      <c r="E154" s="83" t="s">
        <v>16</v>
      </c>
    </row>
    <row r="155" spans="1:5">
      <c r="A155" s="80">
        <v>1199</v>
      </c>
      <c r="B155" s="81">
        <v>33.32</v>
      </c>
      <c r="C155" s="82">
        <v>0.63086805555555558</v>
      </c>
      <c r="D155" s="81">
        <v>39944.684999999998</v>
      </c>
      <c r="E155" s="83" t="s">
        <v>16</v>
      </c>
    </row>
    <row r="156" spans="1:5">
      <c r="A156" s="80">
        <v>298</v>
      </c>
      <c r="B156" s="81">
        <v>33.32</v>
      </c>
      <c r="C156" s="82">
        <v>0.63086805555555558</v>
      </c>
      <c r="D156" s="81">
        <v>9927.8700000000008</v>
      </c>
      <c r="E156" s="83" t="s">
        <v>16</v>
      </c>
    </row>
    <row r="157" spans="1:5">
      <c r="A157" s="80">
        <v>4201</v>
      </c>
      <c r="B157" s="81">
        <v>33.299999999999997</v>
      </c>
      <c r="C157" s="82">
        <v>0.63856481481481475</v>
      </c>
      <c r="D157" s="81">
        <v>139893.29999999999</v>
      </c>
      <c r="E157" s="83" t="s">
        <v>16</v>
      </c>
    </row>
    <row r="158" spans="1:5">
      <c r="A158" s="80">
        <v>1460</v>
      </c>
      <c r="B158" s="81">
        <v>33.299999999999997</v>
      </c>
      <c r="C158" s="82">
        <v>0.63856481481481475</v>
      </c>
      <c r="D158" s="81">
        <v>48618</v>
      </c>
      <c r="E158" s="83" t="s">
        <v>16</v>
      </c>
    </row>
    <row r="159" spans="1:5">
      <c r="A159" s="80">
        <v>1400</v>
      </c>
      <c r="B159" s="81">
        <v>33.299999999999997</v>
      </c>
      <c r="C159" s="82">
        <v>0.63856481481481475</v>
      </c>
      <c r="D159" s="81">
        <v>46620</v>
      </c>
      <c r="E159" s="83" t="s">
        <v>16</v>
      </c>
    </row>
    <row r="160" spans="1:5">
      <c r="A160" s="80">
        <v>901</v>
      </c>
      <c r="B160" s="81">
        <v>33.299999999999997</v>
      </c>
      <c r="C160" s="82">
        <v>0.63856481481481475</v>
      </c>
      <c r="D160" s="81">
        <v>30003.3</v>
      </c>
      <c r="E160" s="83" t="s">
        <v>16</v>
      </c>
    </row>
    <row r="161" spans="1:5">
      <c r="A161" s="80">
        <v>600</v>
      </c>
      <c r="B161" s="81">
        <v>33.299999999999997</v>
      </c>
      <c r="C161" s="82">
        <v>0.63856481481481475</v>
      </c>
      <c r="D161" s="81">
        <v>19980</v>
      </c>
      <c r="E161" s="83" t="s">
        <v>16</v>
      </c>
    </row>
    <row r="162" spans="1:5">
      <c r="A162" s="80">
        <v>600</v>
      </c>
      <c r="B162" s="81">
        <v>33.299999999999997</v>
      </c>
      <c r="C162" s="82">
        <v>0.63856481481481475</v>
      </c>
      <c r="D162" s="81">
        <v>19980</v>
      </c>
      <c r="E162" s="83" t="s">
        <v>16</v>
      </c>
    </row>
    <row r="163" spans="1:5">
      <c r="A163" s="80">
        <v>600</v>
      </c>
      <c r="B163" s="81">
        <v>33.299999999999997</v>
      </c>
      <c r="C163" s="82">
        <v>0.63856481481481475</v>
      </c>
      <c r="D163" s="81">
        <v>19980</v>
      </c>
      <c r="E163" s="83" t="s">
        <v>16</v>
      </c>
    </row>
    <row r="164" spans="1:5">
      <c r="A164" s="80">
        <v>600</v>
      </c>
      <c r="B164" s="81">
        <v>33.299999999999997</v>
      </c>
      <c r="C164" s="82">
        <v>0.63856481481481475</v>
      </c>
      <c r="D164" s="81">
        <v>19980</v>
      </c>
      <c r="E164" s="83" t="s">
        <v>16</v>
      </c>
    </row>
    <row r="165" spans="1:5">
      <c r="A165" s="80">
        <v>560</v>
      </c>
      <c r="B165" s="81">
        <v>33.299999999999997</v>
      </c>
      <c r="C165" s="82">
        <v>0.63856481481481475</v>
      </c>
      <c r="D165" s="81">
        <v>18648</v>
      </c>
      <c r="E165" s="83" t="s">
        <v>16</v>
      </c>
    </row>
    <row r="166" spans="1:5">
      <c r="A166" s="80">
        <v>560</v>
      </c>
      <c r="B166" s="81">
        <v>33.299999999999997</v>
      </c>
      <c r="C166" s="82">
        <v>0.63856481481481475</v>
      </c>
      <c r="D166" s="81">
        <v>18645.2</v>
      </c>
      <c r="E166" s="83" t="s">
        <v>16</v>
      </c>
    </row>
    <row r="167" spans="1:5">
      <c r="A167" s="80">
        <v>499</v>
      </c>
      <c r="B167" s="81">
        <v>33.299999999999997</v>
      </c>
      <c r="C167" s="82">
        <v>0.63856481481481475</v>
      </c>
      <c r="D167" s="81">
        <v>16616.7</v>
      </c>
      <c r="E167" s="83" t="s">
        <v>16</v>
      </c>
    </row>
    <row r="168" spans="1:5">
      <c r="A168" s="80">
        <v>459</v>
      </c>
      <c r="B168" s="81">
        <v>33.299999999999997</v>
      </c>
      <c r="C168" s="82">
        <v>0.63856481481481475</v>
      </c>
      <c r="D168" s="81">
        <v>15284.7</v>
      </c>
      <c r="E168" s="83" t="s">
        <v>16</v>
      </c>
    </row>
    <row r="169" spans="1:5">
      <c r="A169" s="80">
        <v>400</v>
      </c>
      <c r="B169" s="81">
        <v>33.29</v>
      </c>
      <c r="C169" s="82">
        <v>0.63856481481481475</v>
      </c>
      <c r="D169" s="81">
        <v>13316</v>
      </c>
      <c r="E169" s="83" t="s">
        <v>16</v>
      </c>
    </row>
    <row r="170" spans="1:5">
      <c r="A170" s="80">
        <v>397</v>
      </c>
      <c r="B170" s="81">
        <v>33.29</v>
      </c>
      <c r="C170" s="82">
        <v>0.63856481481481475</v>
      </c>
      <c r="D170" s="81">
        <v>13216.13</v>
      </c>
      <c r="E170" s="83" t="s">
        <v>16</v>
      </c>
    </row>
    <row r="171" spans="1:5">
      <c r="A171" s="80">
        <v>347</v>
      </c>
      <c r="B171" s="81">
        <v>33.299999999999997</v>
      </c>
      <c r="C171" s="82">
        <v>0.63856481481481475</v>
      </c>
      <c r="D171" s="81">
        <v>11555.1</v>
      </c>
      <c r="E171" s="83" t="s">
        <v>16</v>
      </c>
    </row>
    <row r="172" spans="1:5">
      <c r="A172" s="80">
        <v>343</v>
      </c>
      <c r="B172" s="81">
        <v>33.299999999999997</v>
      </c>
      <c r="C172" s="82">
        <v>0.63856481481481475</v>
      </c>
      <c r="D172" s="81">
        <v>11421.9</v>
      </c>
      <c r="E172" s="83" t="s">
        <v>16</v>
      </c>
    </row>
    <row r="173" spans="1:5">
      <c r="A173" s="80">
        <v>296</v>
      </c>
      <c r="B173" s="81">
        <v>33.299999999999997</v>
      </c>
      <c r="C173" s="82">
        <v>0.63856481481481475</v>
      </c>
      <c r="D173" s="81">
        <v>9856.7999999999993</v>
      </c>
      <c r="E173" s="83" t="s">
        <v>16</v>
      </c>
    </row>
    <row r="174" spans="1:5">
      <c r="A174" s="80">
        <v>296</v>
      </c>
      <c r="B174" s="81">
        <v>33.299999999999997</v>
      </c>
      <c r="C174" s="82">
        <v>0.63856481481481475</v>
      </c>
      <c r="D174" s="81">
        <v>9855.32</v>
      </c>
      <c r="E174" s="83" t="s">
        <v>16</v>
      </c>
    </row>
    <row r="175" spans="1:5">
      <c r="A175" s="80">
        <v>290</v>
      </c>
      <c r="B175" s="81">
        <v>33.299999999999997</v>
      </c>
      <c r="C175" s="82">
        <v>0.63856481481481475</v>
      </c>
      <c r="D175" s="81">
        <v>9657</v>
      </c>
      <c r="E175" s="83" t="s">
        <v>16</v>
      </c>
    </row>
    <row r="176" spans="1:5">
      <c r="A176" s="80">
        <v>264</v>
      </c>
      <c r="B176" s="81">
        <v>33.29</v>
      </c>
      <c r="C176" s="82">
        <v>0.63856481481481475</v>
      </c>
      <c r="D176" s="81">
        <v>8788.56</v>
      </c>
      <c r="E176" s="83" t="s">
        <v>16</v>
      </c>
    </row>
    <row r="177" spans="1:5">
      <c r="A177" s="80">
        <v>250</v>
      </c>
      <c r="B177" s="81">
        <v>33.299999999999997</v>
      </c>
      <c r="C177" s="82">
        <v>0.63856481481481475</v>
      </c>
      <c r="D177" s="81">
        <v>8325</v>
      </c>
      <c r="E177" s="83" t="s">
        <v>16</v>
      </c>
    </row>
    <row r="178" spans="1:5">
      <c r="A178" s="80">
        <v>250</v>
      </c>
      <c r="B178" s="81">
        <v>33.299999999999997</v>
      </c>
      <c r="C178" s="82">
        <v>0.63856481481481475</v>
      </c>
      <c r="D178" s="81">
        <v>8325</v>
      </c>
      <c r="E178" s="83" t="s">
        <v>16</v>
      </c>
    </row>
    <row r="179" spans="1:5">
      <c r="A179" s="80">
        <v>250</v>
      </c>
      <c r="B179" s="81">
        <v>33.299999999999997</v>
      </c>
      <c r="C179" s="82">
        <v>0.63856481481481475</v>
      </c>
      <c r="D179" s="81">
        <v>8323.75</v>
      </c>
      <c r="E179" s="83" t="s">
        <v>16</v>
      </c>
    </row>
    <row r="180" spans="1:5">
      <c r="A180" s="80">
        <v>250</v>
      </c>
      <c r="B180" s="81">
        <v>33.299999999999997</v>
      </c>
      <c r="C180" s="82">
        <v>0.63856481481481475</v>
      </c>
      <c r="D180" s="81">
        <v>8323.75</v>
      </c>
      <c r="E180" s="83" t="s">
        <v>16</v>
      </c>
    </row>
    <row r="181" spans="1:5">
      <c r="A181" s="80">
        <v>250</v>
      </c>
      <c r="B181" s="81">
        <v>33.299999999999997</v>
      </c>
      <c r="C181" s="82">
        <v>0.63856481481481475</v>
      </c>
      <c r="D181" s="81">
        <v>8323.75</v>
      </c>
      <c r="E181" s="83" t="s">
        <v>16</v>
      </c>
    </row>
    <row r="182" spans="1:5">
      <c r="A182" s="80">
        <v>250</v>
      </c>
      <c r="B182" s="81">
        <v>33.29</v>
      </c>
      <c r="C182" s="82">
        <v>0.63856481481481475</v>
      </c>
      <c r="D182" s="81">
        <v>8322.5</v>
      </c>
      <c r="E182" s="83" t="s">
        <v>16</v>
      </c>
    </row>
    <row r="183" spans="1:5">
      <c r="A183" s="80">
        <v>250</v>
      </c>
      <c r="B183" s="81">
        <v>33.29</v>
      </c>
      <c r="C183" s="82">
        <v>0.63856481481481475</v>
      </c>
      <c r="D183" s="81">
        <v>8322.5</v>
      </c>
      <c r="E183" s="83" t="s">
        <v>16</v>
      </c>
    </row>
    <row r="184" spans="1:5">
      <c r="A184" s="80">
        <v>250</v>
      </c>
      <c r="B184" s="81">
        <v>33.29</v>
      </c>
      <c r="C184" s="82">
        <v>0.63856481481481475</v>
      </c>
      <c r="D184" s="81">
        <v>8322.5</v>
      </c>
      <c r="E184" s="83" t="s">
        <v>16</v>
      </c>
    </row>
    <row r="185" spans="1:5">
      <c r="A185" s="80">
        <v>247</v>
      </c>
      <c r="B185" s="81">
        <v>33.299999999999997</v>
      </c>
      <c r="C185" s="82">
        <v>0.63856481481481475</v>
      </c>
      <c r="D185" s="81">
        <v>8225.1</v>
      </c>
      <c r="E185" s="83" t="s">
        <v>16</v>
      </c>
    </row>
    <row r="186" spans="1:5">
      <c r="A186" s="80">
        <v>247</v>
      </c>
      <c r="B186" s="81">
        <v>33.299999999999997</v>
      </c>
      <c r="C186" s="82">
        <v>0.63856481481481475</v>
      </c>
      <c r="D186" s="81">
        <v>8223.8649999999998</v>
      </c>
      <c r="E186" s="83" t="s">
        <v>16</v>
      </c>
    </row>
    <row r="187" spans="1:5">
      <c r="A187" s="80">
        <v>247</v>
      </c>
      <c r="B187" s="81">
        <v>33.299999999999997</v>
      </c>
      <c r="C187" s="82">
        <v>0.63856481481481475</v>
      </c>
      <c r="D187" s="81">
        <v>8223.8649999999998</v>
      </c>
      <c r="E187" s="83" t="s">
        <v>16</v>
      </c>
    </row>
    <row r="188" spans="1:5">
      <c r="A188" s="80">
        <v>240</v>
      </c>
      <c r="B188" s="81">
        <v>33.299999999999997</v>
      </c>
      <c r="C188" s="82">
        <v>0.63856481481481475</v>
      </c>
      <c r="D188" s="81">
        <v>7992</v>
      </c>
      <c r="E188" s="83" t="s">
        <v>16</v>
      </c>
    </row>
    <row r="189" spans="1:5">
      <c r="A189" s="80">
        <v>214</v>
      </c>
      <c r="B189" s="81">
        <v>33.29</v>
      </c>
      <c r="C189" s="82">
        <v>0.63856481481481475</v>
      </c>
      <c r="D189" s="81">
        <v>7124.06</v>
      </c>
      <c r="E189" s="83" t="s">
        <v>16</v>
      </c>
    </row>
    <row r="190" spans="1:5">
      <c r="A190" s="80">
        <v>213</v>
      </c>
      <c r="B190" s="81">
        <v>33.299999999999997</v>
      </c>
      <c r="C190" s="82">
        <v>0.63856481481481475</v>
      </c>
      <c r="D190" s="81">
        <v>7092.9</v>
      </c>
      <c r="E190" s="83" t="s">
        <v>16</v>
      </c>
    </row>
    <row r="191" spans="1:5">
      <c r="A191" s="80">
        <v>211</v>
      </c>
      <c r="B191" s="81">
        <v>33.299999999999997</v>
      </c>
      <c r="C191" s="82">
        <v>0.63856481481481475</v>
      </c>
      <c r="D191" s="81">
        <v>7025.2449999999999</v>
      </c>
      <c r="E191" s="83" t="s">
        <v>16</v>
      </c>
    </row>
    <row r="192" spans="1:5">
      <c r="A192" s="80">
        <v>205</v>
      </c>
      <c r="B192" s="81">
        <v>33.29</v>
      </c>
      <c r="C192" s="82">
        <v>0.63856481481481475</v>
      </c>
      <c r="D192" s="81">
        <v>6824.45</v>
      </c>
      <c r="E192" s="83" t="s">
        <v>16</v>
      </c>
    </row>
    <row r="193" spans="1:5">
      <c r="A193" s="80">
        <v>201</v>
      </c>
      <c r="B193" s="81">
        <v>33.299999999999997</v>
      </c>
      <c r="C193" s="82">
        <v>0.63856481481481475</v>
      </c>
      <c r="D193" s="81">
        <v>6692.2950000000001</v>
      </c>
      <c r="E193" s="83" t="s">
        <v>16</v>
      </c>
    </row>
    <row r="194" spans="1:5">
      <c r="A194" s="80">
        <v>179</v>
      </c>
      <c r="B194" s="81">
        <v>33.299999999999997</v>
      </c>
      <c r="C194" s="82">
        <v>0.63856481481481475</v>
      </c>
      <c r="D194" s="81">
        <v>5959.8050000000003</v>
      </c>
      <c r="E194" s="83" t="s">
        <v>16</v>
      </c>
    </row>
    <row r="195" spans="1:5">
      <c r="A195" s="80">
        <v>174</v>
      </c>
      <c r="B195" s="81">
        <v>33.299999999999997</v>
      </c>
      <c r="C195" s="82">
        <v>0.63856481481481475</v>
      </c>
      <c r="D195" s="81">
        <v>5794.2</v>
      </c>
      <c r="E195" s="83" t="s">
        <v>16</v>
      </c>
    </row>
    <row r="196" spans="1:5">
      <c r="A196" s="80">
        <v>166</v>
      </c>
      <c r="B196" s="81">
        <v>33.29</v>
      </c>
      <c r="C196" s="82">
        <v>0.63856481481481475</v>
      </c>
      <c r="D196" s="81">
        <v>5526.14</v>
      </c>
      <c r="E196" s="83" t="s">
        <v>16</v>
      </c>
    </row>
    <row r="197" spans="1:5">
      <c r="A197" s="80">
        <v>110</v>
      </c>
      <c r="B197" s="81">
        <v>33.299999999999997</v>
      </c>
      <c r="C197" s="82">
        <v>0.63856481481481475</v>
      </c>
      <c r="D197" s="81">
        <v>3662.45</v>
      </c>
      <c r="E197" s="83" t="s">
        <v>16</v>
      </c>
    </row>
    <row r="198" spans="1:5">
      <c r="A198" s="80">
        <v>107</v>
      </c>
      <c r="B198" s="81">
        <v>33.29</v>
      </c>
      <c r="C198" s="82">
        <v>0.63856481481481475</v>
      </c>
      <c r="D198" s="81">
        <v>3562.03</v>
      </c>
      <c r="E198" s="83" t="s">
        <v>16</v>
      </c>
    </row>
    <row r="199" spans="1:5">
      <c r="A199" s="80">
        <v>106</v>
      </c>
      <c r="B199" s="81">
        <v>33.299999999999997</v>
      </c>
      <c r="C199" s="82">
        <v>0.63856481481481475</v>
      </c>
      <c r="D199" s="81">
        <v>3529.8</v>
      </c>
      <c r="E199" s="83" t="s">
        <v>16</v>
      </c>
    </row>
    <row r="200" spans="1:5">
      <c r="A200" s="80">
        <v>60</v>
      </c>
      <c r="B200" s="81">
        <v>33.29</v>
      </c>
      <c r="C200" s="82">
        <v>0.63856481481481475</v>
      </c>
      <c r="D200" s="81">
        <v>1997.4</v>
      </c>
      <c r="E200" s="83" t="s">
        <v>16</v>
      </c>
    </row>
    <row r="201" spans="1:5">
      <c r="A201" s="80">
        <v>1151</v>
      </c>
      <c r="B201" s="81">
        <v>33.299999999999997</v>
      </c>
      <c r="C201" s="82">
        <v>0.63879629629629631</v>
      </c>
      <c r="D201" s="81">
        <v>38328.300000000003</v>
      </c>
      <c r="E201" s="83" t="s">
        <v>16</v>
      </c>
    </row>
    <row r="202" spans="1:5">
      <c r="A202" s="80">
        <v>250</v>
      </c>
      <c r="B202" s="81">
        <v>33.299999999999997</v>
      </c>
      <c r="C202" s="82">
        <v>0.63879629629629631</v>
      </c>
      <c r="D202" s="81">
        <v>8325</v>
      </c>
      <c r="E202" s="83" t="s">
        <v>16</v>
      </c>
    </row>
    <row r="203" spans="1:5">
      <c r="A203" s="80">
        <v>250</v>
      </c>
      <c r="B203" s="81">
        <v>33.299999999999997</v>
      </c>
      <c r="C203" s="82">
        <v>0.63879629629629631</v>
      </c>
      <c r="D203" s="81">
        <v>8325</v>
      </c>
      <c r="E203" s="83" t="s">
        <v>16</v>
      </c>
    </row>
    <row r="204" spans="1:5">
      <c r="A204" s="80">
        <v>226</v>
      </c>
      <c r="B204" s="81">
        <v>33.299999999999997</v>
      </c>
      <c r="C204" s="82">
        <v>0.63879629629629631</v>
      </c>
      <c r="D204" s="81">
        <v>7525.8</v>
      </c>
      <c r="E204" s="83" t="s">
        <v>16</v>
      </c>
    </row>
    <row r="205" spans="1:5">
      <c r="A205" s="80">
        <v>145</v>
      </c>
      <c r="B205" s="81">
        <v>33.299999999999997</v>
      </c>
      <c r="C205" s="82">
        <v>0.63879629629629631</v>
      </c>
      <c r="D205" s="81">
        <v>4828.5</v>
      </c>
      <c r="E205" s="83" t="s">
        <v>16</v>
      </c>
    </row>
    <row r="206" spans="1:5">
      <c r="A206" s="80">
        <v>136</v>
      </c>
      <c r="B206" s="81">
        <v>33.299999999999997</v>
      </c>
      <c r="C206" s="82">
        <v>0.63879629629629631</v>
      </c>
      <c r="D206" s="81">
        <v>4528.8</v>
      </c>
      <c r="E206" s="83" t="s">
        <v>16</v>
      </c>
    </row>
    <row r="207" spans="1:5">
      <c r="A207" s="80">
        <v>71</v>
      </c>
      <c r="B207" s="81">
        <v>33.299999999999997</v>
      </c>
      <c r="C207" s="82">
        <v>0.63879629629629631</v>
      </c>
      <c r="D207" s="81">
        <v>2364.3000000000002</v>
      </c>
      <c r="E207" s="83" t="s">
        <v>16</v>
      </c>
    </row>
    <row r="208" spans="1:5">
      <c r="A208" s="80">
        <v>21</v>
      </c>
      <c r="B208" s="81">
        <v>33.299999999999997</v>
      </c>
      <c r="C208" s="82">
        <v>0.63879629629629631</v>
      </c>
      <c r="D208" s="81">
        <v>699.3</v>
      </c>
      <c r="E208" s="83" t="s">
        <v>16</v>
      </c>
    </row>
    <row r="209" spans="1:5">
      <c r="A209" s="80">
        <v>296</v>
      </c>
      <c r="B209" s="81">
        <v>33.32</v>
      </c>
      <c r="C209" s="82">
        <v>0.63979166666666665</v>
      </c>
      <c r="D209" s="81">
        <v>9862.7199999999993</v>
      </c>
      <c r="E209" s="83" t="s">
        <v>16</v>
      </c>
    </row>
    <row r="210" spans="1:5">
      <c r="A210" s="80">
        <v>250</v>
      </c>
      <c r="B210" s="81">
        <v>33.32</v>
      </c>
      <c r="C210" s="82">
        <v>0.63979166666666665</v>
      </c>
      <c r="D210" s="81">
        <v>8330</v>
      </c>
      <c r="E210" s="83" t="s">
        <v>16</v>
      </c>
    </row>
    <row r="211" spans="1:5">
      <c r="A211" s="80">
        <v>221</v>
      </c>
      <c r="B211" s="81">
        <v>33.32</v>
      </c>
      <c r="C211" s="82">
        <v>0.63979166666666665</v>
      </c>
      <c r="D211" s="81">
        <v>7363.72</v>
      </c>
      <c r="E211" s="83" t="s">
        <v>16</v>
      </c>
    </row>
    <row r="212" spans="1:5">
      <c r="A212" s="80">
        <v>221</v>
      </c>
      <c r="B212" s="81">
        <v>33.32</v>
      </c>
      <c r="C212" s="82">
        <v>0.63979166666666665</v>
      </c>
      <c r="D212" s="81">
        <v>7363.72</v>
      </c>
      <c r="E212" s="83" t="s">
        <v>16</v>
      </c>
    </row>
    <row r="213" spans="1:5">
      <c r="A213" s="80">
        <v>108</v>
      </c>
      <c r="B213" s="81">
        <v>33.32</v>
      </c>
      <c r="C213" s="82">
        <v>0.63979166666666665</v>
      </c>
      <c r="D213" s="81">
        <v>3598.56</v>
      </c>
      <c r="E213" s="83" t="s">
        <v>16</v>
      </c>
    </row>
    <row r="214" spans="1:5">
      <c r="A214" s="80">
        <v>567</v>
      </c>
      <c r="B214" s="81">
        <v>33.32</v>
      </c>
      <c r="C214" s="82">
        <v>0.64041666666666663</v>
      </c>
      <c r="D214" s="81">
        <v>18892.439999999999</v>
      </c>
      <c r="E214" s="83" t="s">
        <v>16</v>
      </c>
    </row>
    <row r="215" spans="1:5">
      <c r="A215" s="80">
        <v>371</v>
      </c>
      <c r="B215" s="81">
        <v>33.32</v>
      </c>
      <c r="C215" s="82">
        <v>0.64041666666666663</v>
      </c>
      <c r="D215" s="81">
        <v>12361.72</v>
      </c>
      <c r="E215" s="83" t="s">
        <v>16</v>
      </c>
    </row>
    <row r="216" spans="1:5">
      <c r="A216" s="80">
        <v>371</v>
      </c>
      <c r="B216" s="81">
        <v>33.32</v>
      </c>
      <c r="C216" s="82">
        <v>0.64041666666666663</v>
      </c>
      <c r="D216" s="81">
        <v>12361.72</v>
      </c>
      <c r="E216" s="83" t="s">
        <v>16</v>
      </c>
    </row>
    <row r="217" spans="1:5">
      <c r="A217" s="80">
        <v>371</v>
      </c>
      <c r="B217" s="81">
        <v>33.32</v>
      </c>
      <c r="C217" s="82">
        <v>0.64041666666666663</v>
      </c>
      <c r="D217" s="81">
        <v>12361.72</v>
      </c>
      <c r="E217" s="83" t="s">
        <v>16</v>
      </c>
    </row>
    <row r="218" spans="1:5">
      <c r="A218" s="80">
        <v>360</v>
      </c>
      <c r="B218" s="81">
        <v>33.32</v>
      </c>
      <c r="C218" s="82">
        <v>0.64041666666666663</v>
      </c>
      <c r="D218" s="81">
        <v>11995.2</v>
      </c>
      <c r="E218" s="83" t="s">
        <v>16</v>
      </c>
    </row>
    <row r="219" spans="1:5">
      <c r="A219" s="80">
        <v>331</v>
      </c>
      <c r="B219" s="81">
        <v>33.32</v>
      </c>
      <c r="C219" s="82">
        <v>0.64041666666666663</v>
      </c>
      <c r="D219" s="81">
        <v>11028.92</v>
      </c>
      <c r="E219" s="83" t="s">
        <v>16</v>
      </c>
    </row>
    <row r="220" spans="1:5">
      <c r="A220" s="80">
        <v>277</v>
      </c>
      <c r="B220" s="81">
        <v>33.32</v>
      </c>
      <c r="C220" s="82">
        <v>0.64041666666666663</v>
      </c>
      <c r="D220" s="81">
        <v>9229.64</v>
      </c>
      <c r="E220" s="83" t="s">
        <v>16</v>
      </c>
    </row>
    <row r="221" spans="1:5">
      <c r="A221" s="80">
        <v>250</v>
      </c>
      <c r="B221" s="81">
        <v>33.32</v>
      </c>
      <c r="C221" s="82">
        <v>0.64041666666666663</v>
      </c>
      <c r="D221" s="81">
        <v>8330</v>
      </c>
      <c r="E221" s="83" t="s">
        <v>16</v>
      </c>
    </row>
    <row r="222" spans="1:5">
      <c r="A222" s="80">
        <v>250</v>
      </c>
      <c r="B222" s="81">
        <v>33.32</v>
      </c>
      <c r="C222" s="82">
        <v>0.64041666666666663</v>
      </c>
      <c r="D222" s="81">
        <v>8330</v>
      </c>
      <c r="E222" s="83" t="s">
        <v>16</v>
      </c>
    </row>
    <row r="223" spans="1:5">
      <c r="A223" s="80">
        <v>179</v>
      </c>
      <c r="B223" s="81">
        <v>33.32</v>
      </c>
      <c r="C223" s="82">
        <v>0.64041666666666663</v>
      </c>
      <c r="D223" s="81">
        <v>5964.28</v>
      </c>
      <c r="E223" s="83" t="s">
        <v>16</v>
      </c>
    </row>
    <row r="224" spans="1:5">
      <c r="A224" s="80">
        <v>179</v>
      </c>
      <c r="B224" s="81">
        <v>33.32</v>
      </c>
      <c r="C224" s="82">
        <v>0.64041666666666663</v>
      </c>
      <c r="D224" s="81">
        <v>5964.28</v>
      </c>
      <c r="E224" s="83" t="s">
        <v>16</v>
      </c>
    </row>
    <row r="225" spans="1:5">
      <c r="A225" s="80">
        <v>158</v>
      </c>
      <c r="B225" s="81">
        <v>33.32</v>
      </c>
      <c r="C225" s="82">
        <v>0.64041666666666663</v>
      </c>
      <c r="D225" s="81">
        <v>5264.56</v>
      </c>
      <c r="E225" s="83" t="s">
        <v>16</v>
      </c>
    </row>
    <row r="226" spans="1:5">
      <c r="A226" s="80">
        <v>84</v>
      </c>
      <c r="B226" s="81">
        <v>33.32</v>
      </c>
      <c r="C226" s="82">
        <v>0.64041666666666663</v>
      </c>
      <c r="D226" s="81">
        <v>2798.88</v>
      </c>
      <c r="E226" s="83" t="s">
        <v>16</v>
      </c>
    </row>
    <row r="227" spans="1:5">
      <c r="A227" s="80">
        <v>1591</v>
      </c>
      <c r="B227" s="81">
        <v>33.32</v>
      </c>
      <c r="C227" s="82">
        <v>0.64093750000000005</v>
      </c>
      <c r="D227" s="81">
        <v>53012.12</v>
      </c>
      <c r="E227" s="83" t="s">
        <v>16</v>
      </c>
    </row>
    <row r="228" spans="1:5">
      <c r="A228" s="80">
        <v>1516</v>
      </c>
      <c r="B228" s="81">
        <v>33.32</v>
      </c>
      <c r="C228" s="82">
        <v>0.64093750000000005</v>
      </c>
      <c r="D228" s="81">
        <v>50513.120000000003</v>
      </c>
      <c r="E228" s="83" t="s">
        <v>16</v>
      </c>
    </row>
    <row r="229" spans="1:5">
      <c r="A229" s="80">
        <v>1283</v>
      </c>
      <c r="B229" s="81">
        <v>33.32</v>
      </c>
      <c r="C229" s="82">
        <v>0.64093750000000005</v>
      </c>
      <c r="D229" s="81">
        <v>42749.56</v>
      </c>
      <c r="E229" s="83" t="s">
        <v>16</v>
      </c>
    </row>
    <row r="230" spans="1:5">
      <c r="A230" s="80">
        <v>1194</v>
      </c>
      <c r="B230" s="81">
        <v>33.32</v>
      </c>
      <c r="C230" s="82">
        <v>0.64093750000000005</v>
      </c>
      <c r="D230" s="81">
        <v>39784.080000000002</v>
      </c>
      <c r="E230" s="83" t="s">
        <v>16</v>
      </c>
    </row>
    <row r="231" spans="1:5">
      <c r="A231" s="80">
        <v>1024</v>
      </c>
      <c r="B231" s="81">
        <v>33.32</v>
      </c>
      <c r="C231" s="82">
        <v>0.64093750000000005</v>
      </c>
      <c r="D231" s="81">
        <v>34119.68</v>
      </c>
      <c r="E231" s="83" t="s">
        <v>16</v>
      </c>
    </row>
    <row r="232" spans="1:5">
      <c r="A232" s="80">
        <v>717</v>
      </c>
      <c r="B232" s="81">
        <v>33.32</v>
      </c>
      <c r="C232" s="82">
        <v>0.64093750000000005</v>
      </c>
      <c r="D232" s="81">
        <v>23890.44</v>
      </c>
      <c r="E232" s="83" t="s">
        <v>16</v>
      </c>
    </row>
    <row r="233" spans="1:5">
      <c r="A233" s="80">
        <v>642</v>
      </c>
      <c r="B233" s="81">
        <v>33.32</v>
      </c>
      <c r="C233" s="82">
        <v>0.64093750000000005</v>
      </c>
      <c r="D233" s="81">
        <v>21391.439999999999</v>
      </c>
      <c r="E233" s="83" t="s">
        <v>16</v>
      </c>
    </row>
    <row r="234" spans="1:5">
      <c r="A234" s="80">
        <v>409</v>
      </c>
      <c r="B234" s="81">
        <v>33.32</v>
      </c>
      <c r="C234" s="82">
        <v>0.64093750000000005</v>
      </c>
      <c r="D234" s="81">
        <v>13627.88</v>
      </c>
      <c r="E234" s="83" t="s">
        <v>16</v>
      </c>
    </row>
    <row r="235" spans="1:5">
      <c r="A235" s="80">
        <v>158</v>
      </c>
      <c r="B235" s="81">
        <v>33.32</v>
      </c>
      <c r="C235" s="82">
        <v>0.64093750000000005</v>
      </c>
      <c r="D235" s="81">
        <v>5264.56</v>
      </c>
      <c r="E235" s="83" t="s">
        <v>16</v>
      </c>
    </row>
    <row r="236" spans="1:5">
      <c r="A236" s="80">
        <v>2000</v>
      </c>
      <c r="B236" s="81">
        <v>33.32</v>
      </c>
      <c r="C236" s="82">
        <v>0.64262731481481483</v>
      </c>
      <c r="D236" s="81">
        <v>66640</v>
      </c>
      <c r="E236" s="83" t="s">
        <v>16</v>
      </c>
    </row>
    <row r="237" spans="1:5">
      <c r="A237" s="80">
        <v>1323</v>
      </c>
      <c r="B237" s="81">
        <v>33.32</v>
      </c>
      <c r="C237" s="82">
        <v>0.64262731481481483</v>
      </c>
      <c r="D237" s="81">
        <v>44082.36</v>
      </c>
      <c r="E237" s="83" t="s">
        <v>16</v>
      </c>
    </row>
    <row r="238" spans="1:5">
      <c r="A238" s="80">
        <v>637</v>
      </c>
      <c r="B238" s="81">
        <v>33.32</v>
      </c>
      <c r="C238" s="82">
        <v>0.64262731481481483</v>
      </c>
      <c r="D238" s="81">
        <v>21224.84</v>
      </c>
      <c r="E238" s="83" t="s">
        <v>16</v>
      </c>
    </row>
    <row r="239" spans="1:5">
      <c r="A239" s="80">
        <v>372</v>
      </c>
      <c r="B239" s="81">
        <v>33.32</v>
      </c>
      <c r="C239" s="82">
        <v>0.64262731481481483</v>
      </c>
      <c r="D239" s="81">
        <v>12395.04</v>
      </c>
      <c r="E239" s="83" t="s">
        <v>16</v>
      </c>
    </row>
    <row r="240" spans="1:5">
      <c r="A240" s="80">
        <v>40</v>
      </c>
      <c r="B240" s="81">
        <v>33.32</v>
      </c>
      <c r="C240" s="82">
        <v>0.64262731481481483</v>
      </c>
      <c r="D240" s="81">
        <v>1332.8</v>
      </c>
      <c r="E240" s="83" t="s">
        <v>16</v>
      </c>
    </row>
    <row r="241" spans="1:5">
      <c r="A241" s="80">
        <v>1855</v>
      </c>
      <c r="B241" s="81">
        <v>33.31</v>
      </c>
      <c r="C241" s="82">
        <v>0.64693287037037039</v>
      </c>
      <c r="D241" s="81">
        <v>61790.05</v>
      </c>
      <c r="E241" s="83" t="s">
        <v>16</v>
      </c>
    </row>
    <row r="242" spans="1:5">
      <c r="A242" s="80">
        <v>830</v>
      </c>
      <c r="B242" s="81">
        <v>33.31</v>
      </c>
      <c r="C242" s="82">
        <v>0.64693287037037039</v>
      </c>
      <c r="D242" s="81">
        <v>27647.3</v>
      </c>
      <c r="E242" s="83" t="s">
        <v>16</v>
      </c>
    </row>
    <row r="243" spans="1:5">
      <c r="A243" s="80">
        <v>823</v>
      </c>
      <c r="B243" s="81">
        <v>33.31</v>
      </c>
      <c r="C243" s="82">
        <v>0.64693287037037039</v>
      </c>
      <c r="D243" s="81">
        <v>27414.13</v>
      </c>
      <c r="E243" s="83" t="s">
        <v>16</v>
      </c>
    </row>
    <row r="244" spans="1:5">
      <c r="A244" s="80">
        <v>707</v>
      </c>
      <c r="B244" s="81">
        <v>33.31</v>
      </c>
      <c r="C244" s="82">
        <v>0.64693287037037039</v>
      </c>
      <c r="D244" s="81">
        <v>23550.17</v>
      </c>
      <c r="E244" s="83" t="s">
        <v>16</v>
      </c>
    </row>
    <row r="245" spans="1:5">
      <c r="A245" s="80">
        <v>535</v>
      </c>
      <c r="B245" s="81">
        <v>33.31</v>
      </c>
      <c r="C245" s="82">
        <v>0.64693287037037039</v>
      </c>
      <c r="D245" s="81">
        <v>17820.849999999999</v>
      </c>
      <c r="E245" s="83" t="s">
        <v>16</v>
      </c>
    </row>
    <row r="246" spans="1:5">
      <c r="A246" s="80">
        <v>463</v>
      </c>
      <c r="B246" s="81">
        <v>33.31</v>
      </c>
      <c r="C246" s="82">
        <v>0.64693287037037039</v>
      </c>
      <c r="D246" s="81">
        <v>15422.53</v>
      </c>
      <c r="E246" s="83" t="s">
        <v>16</v>
      </c>
    </row>
    <row r="247" spans="1:5">
      <c r="A247" s="80">
        <v>367</v>
      </c>
      <c r="B247" s="81">
        <v>33.31</v>
      </c>
      <c r="C247" s="82">
        <v>0.64693287037037039</v>
      </c>
      <c r="D247" s="81">
        <v>12224.77</v>
      </c>
      <c r="E247" s="83" t="s">
        <v>16</v>
      </c>
    </row>
    <row r="248" spans="1:5">
      <c r="A248" s="80">
        <v>145</v>
      </c>
      <c r="B248" s="81">
        <v>33.31</v>
      </c>
      <c r="C248" s="82">
        <v>0.64693287037037039</v>
      </c>
      <c r="D248" s="81">
        <v>4829.95</v>
      </c>
      <c r="E248" s="83" t="s">
        <v>16</v>
      </c>
    </row>
    <row r="249" spans="1:5">
      <c r="A249" s="80">
        <v>1239</v>
      </c>
      <c r="B249" s="81">
        <v>33.31</v>
      </c>
      <c r="C249" s="82">
        <v>0.64710648148148142</v>
      </c>
      <c r="D249" s="81">
        <v>41271.089999999997</v>
      </c>
      <c r="E249" s="83" t="s">
        <v>16</v>
      </c>
    </row>
    <row r="250" spans="1:5">
      <c r="A250" s="80">
        <v>713</v>
      </c>
      <c r="B250" s="81">
        <v>33.31</v>
      </c>
      <c r="C250" s="82">
        <v>0.64710648148148142</v>
      </c>
      <c r="D250" s="81">
        <v>23750.03</v>
      </c>
      <c r="E250" s="83" t="s">
        <v>16</v>
      </c>
    </row>
    <row r="251" spans="1:5">
      <c r="A251" s="80">
        <v>341</v>
      </c>
      <c r="B251" s="81">
        <v>33.31</v>
      </c>
      <c r="C251" s="82">
        <v>0.64710648148148142</v>
      </c>
      <c r="D251" s="81">
        <v>11358.71</v>
      </c>
      <c r="E251" s="83" t="s">
        <v>16</v>
      </c>
    </row>
    <row r="252" spans="1:5">
      <c r="A252" s="80">
        <v>301</v>
      </c>
      <c r="B252" s="81">
        <v>33.31</v>
      </c>
      <c r="C252" s="82">
        <v>0.64710648148148142</v>
      </c>
      <c r="D252" s="81">
        <v>10026.31</v>
      </c>
      <c r="E252" s="83" t="s">
        <v>16</v>
      </c>
    </row>
    <row r="253" spans="1:5">
      <c r="A253" s="80">
        <v>250</v>
      </c>
      <c r="B253" s="81">
        <v>33.31</v>
      </c>
      <c r="C253" s="82">
        <v>0.64710648148148142</v>
      </c>
      <c r="D253" s="81">
        <v>8327.5</v>
      </c>
      <c r="E253" s="83" t="s">
        <v>16</v>
      </c>
    </row>
    <row r="254" spans="1:5">
      <c r="A254" s="80">
        <v>48</v>
      </c>
      <c r="B254" s="81">
        <v>33.31</v>
      </c>
      <c r="C254" s="82">
        <v>0.64710648148148142</v>
      </c>
      <c r="D254" s="81">
        <v>1598.88</v>
      </c>
      <c r="E254" s="83" t="s">
        <v>16</v>
      </c>
    </row>
    <row r="255" spans="1:5">
      <c r="A255" s="80">
        <v>990</v>
      </c>
      <c r="B255" s="81">
        <v>33.31</v>
      </c>
      <c r="C255" s="82">
        <v>0.64711805555555557</v>
      </c>
      <c r="D255" s="81">
        <v>32976.9</v>
      </c>
      <c r="E255" s="83" t="s">
        <v>16</v>
      </c>
    </row>
    <row r="256" spans="1:5">
      <c r="A256" s="80">
        <v>863</v>
      </c>
      <c r="B256" s="81">
        <v>33.31</v>
      </c>
      <c r="C256" s="82">
        <v>0.64711805555555557</v>
      </c>
      <c r="D256" s="81">
        <v>28746.53</v>
      </c>
      <c r="E256" s="83" t="s">
        <v>16</v>
      </c>
    </row>
    <row r="257" spans="1:5">
      <c r="A257" s="80">
        <v>701</v>
      </c>
      <c r="B257" s="81">
        <v>33.31</v>
      </c>
      <c r="C257" s="82">
        <v>0.64711805555555557</v>
      </c>
      <c r="D257" s="81">
        <v>23350.31</v>
      </c>
      <c r="E257" s="83" t="s">
        <v>16</v>
      </c>
    </row>
    <row r="258" spans="1:5">
      <c r="A258" s="80">
        <v>264</v>
      </c>
      <c r="B258" s="81">
        <v>33.31</v>
      </c>
      <c r="C258" s="82">
        <v>0.64711805555555557</v>
      </c>
      <c r="D258" s="81">
        <v>8793.84</v>
      </c>
      <c r="E258" s="83" t="s">
        <v>16</v>
      </c>
    </row>
    <row r="259" spans="1:5">
      <c r="A259" s="80">
        <v>188</v>
      </c>
      <c r="B259" s="81">
        <v>33.31</v>
      </c>
      <c r="C259" s="82">
        <v>0.64711805555555557</v>
      </c>
      <c r="D259" s="81">
        <v>6262.28</v>
      </c>
      <c r="E259" s="83" t="s">
        <v>16</v>
      </c>
    </row>
    <row r="260" spans="1:5">
      <c r="A260" s="80">
        <v>186</v>
      </c>
      <c r="B260" s="81">
        <v>33.31</v>
      </c>
      <c r="C260" s="82">
        <v>0.64711805555555557</v>
      </c>
      <c r="D260" s="81">
        <v>6195.66</v>
      </c>
      <c r="E260" s="83" t="s">
        <v>16</v>
      </c>
    </row>
    <row r="261" spans="1:5">
      <c r="A261" s="80">
        <v>177</v>
      </c>
      <c r="B261" s="81">
        <v>33.31</v>
      </c>
      <c r="C261" s="82">
        <v>0.64711805555555557</v>
      </c>
      <c r="D261" s="81">
        <v>5895.87</v>
      </c>
      <c r="E261" s="83" t="s">
        <v>16</v>
      </c>
    </row>
    <row r="262" spans="1:5">
      <c r="A262" s="80">
        <v>115</v>
      </c>
      <c r="B262" s="81">
        <v>33.31</v>
      </c>
      <c r="C262" s="82">
        <v>0.64711805555555557</v>
      </c>
      <c r="D262" s="81">
        <v>3830.65</v>
      </c>
      <c r="E262" s="83" t="s">
        <v>16</v>
      </c>
    </row>
    <row r="263" spans="1:5">
      <c r="A263" s="80">
        <v>115</v>
      </c>
      <c r="B263" s="81">
        <v>33.31</v>
      </c>
      <c r="C263" s="82">
        <v>0.64711805555555557</v>
      </c>
      <c r="D263" s="81">
        <v>3830.65</v>
      </c>
      <c r="E263" s="83" t="s">
        <v>16</v>
      </c>
    </row>
    <row r="264" spans="1:5">
      <c r="A264" s="80">
        <v>111</v>
      </c>
      <c r="B264" s="81">
        <v>33.31</v>
      </c>
      <c r="C264" s="82">
        <v>0.64711805555555557</v>
      </c>
      <c r="D264" s="81">
        <v>3697.41</v>
      </c>
      <c r="E264" s="83" t="s">
        <v>16</v>
      </c>
    </row>
    <row r="265" spans="1:5">
      <c r="A265" s="80">
        <v>21</v>
      </c>
      <c r="B265" s="81">
        <v>33.31</v>
      </c>
      <c r="C265" s="82">
        <v>0.6471527777777778</v>
      </c>
      <c r="D265" s="81">
        <v>699.51</v>
      </c>
      <c r="E265" s="83" t="s">
        <v>16</v>
      </c>
    </row>
    <row r="266" spans="1:5">
      <c r="A266" s="80">
        <v>19</v>
      </c>
      <c r="B266" s="81">
        <v>33.31</v>
      </c>
      <c r="C266" s="82">
        <v>0.6471527777777778</v>
      </c>
      <c r="D266" s="81">
        <v>632.89</v>
      </c>
      <c r="E266" s="83" t="s">
        <v>16</v>
      </c>
    </row>
    <row r="267" spans="1:5">
      <c r="A267" s="80">
        <v>1420</v>
      </c>
      <c r="B267" s="81">
        <v>33.31</v>
      </c>
      <c r="C267" s="82">
        <v>0.64723379629629629</v>
      </c>
      <c r="D267" s="81">
        <v>47300.2</v>
      </c>
      <c r="E267" s="83" t="s">
        <v>16</v>
      </c>
    </row>
    <row r="268" spans="1:5">
      <c r="A268" s="80">
        <v>1146</v>
      </c>
      <c r="B268" s="81">
        <v>33.31</v>
      </c>
      <c r="C268" s="82">
        <v>0.64723379629629629</v>
      </c>
      <c r="D268" s="81">
        <v>38173.26</v>
      </c>
      <c r="E268" s="83" t="s">
        <v>16</v>
      </c>
    </row>
    <row r="269" spans="1:5">
      <c r="A269" s="80">
        <v>1135</v>
      </c>
      <c r="B269" s="81">
        <v>33.31</v>
      </c>
      <c r="C269" s="82">
        <v>0.64723379629629629</v>
      </c>
      <c r="D269" s="81">
        <v>37806.85</v>
      </c>
      <c r="E269" s="83" t="s">
        <v>16</v>
      </c>
    </row>
    <row r="270" spans="1:5">
      <c r="A270" s="80">
        <v>854</v>
      </c>
      <c r="B270" s="81">
        <v>33.31</v>
      </c>
      <c r="C270" s="82">
        <v>0.64723379629629629</v>
      </c>
      <c r="D270" s="81">
        <v>28446.74</v>
      </c>
      <c r="E270" s="83" t="s">
        <v>16</v>
      </c>
    </row>
    <row r="271" spans="1:5">
      <c r="A271" s="80">
        <v>815</v>
      </c>
      <c r="B271" s="81">
        <v>33.31</v>
      </c>
      <c r="C271" s="82">
        <v>0.64723379629629629</v>
      </c>
      <c r="D271" s="81">
        <v>27147.65</v>
      </c>
      <c r="E271" s="83" t="s">
        <v>16</v>
      </c>
    </row>
    <row r="272" spans="1:5">
      <c r="A272" s="80">
        <v>580</v>
      </c>
      <c r="B272" s="81">
        <v>33.31</v>
      </c>
      <c r="C272" s="82">
        <v>0.64723379629629629</v>
      </c>
      <c r="D272" s="81">
        <v>19319.8</v>
      </c>
      <c r="E272" s="83" t="s">
        <v>16</v>
      </c>
    </row>
    <row r="273" spans="1:5">
      <c r="A273" s="80">
        <v>568</v>
      </c>
      <c r="B273" s="81">
        <v>33.31</v>
      </c>
      <c r="C273" s="82">
        <v>0.64723379629629629</v>
      </c>
      <c r="D273" s="81">
        <v>18920.080000000002</v>
      </c>
      <c r="E273" s="83" t="s">
        <v>16</v>
      </c>
    </row>
    <row r="274" spans="1:5">
      <c r="A274" s="80">
        <v>552</v>
      </c>
      <c r="B274" s="81">
        <v>33.31</v>
      </c>
      <c r="C274" s="82">
        <v>0.64723379629629629</v>
      </c>
      <c r="D274" s="81">
        <v>18387.12</v>
      </c>
      <c r="E274" s="83" t="s">
        <v>16</v>
      </c>
    </row>
    <row r="275" spans="1:5">
      <c r="A275" s="80">
        <v>313</v>
      </c>
      <c r="B275" s="81">
        <v>33.31</v>
      </c>
      <c r="C275" s="82">
        <v>0.64723379629629629</v>
      </c>
      <c r="D275" s="81">
        <v>10426.030000000001</v>
      </c>
      <c r="E275" s="83" t="s">
        <v>16</v>
      </c>
    </row>
    <row r="276" spans="1:5">
      <c r="A276" s="80">
        <v>250</v>
      </c>
      <c r="B276" s="81">
        <v>33.31</v>
      </c>
      <c r="C276" s="82">
        <v>0.64723379629629629</v>
      </c>
      <c r="D276" s="81">
        <v>8327.5</v>
      </c>
      <c r="E276" s="83" t="s">
        <v>16</v>
      </c>
    </row>
    <row r="277" spans="1:5">
      <c r="A277" s="80">
        <v>416</v>
      </c>
      <c r="B277" s="81">
        <v>33.31</v>
      </c>
      <c r="C277" s="82">
        <v>0.65037037037037038</v>
      </c>
      <c r="D277" s="81">
        <v>13854.88</v>
      </c>
      <c r="E277" s="83" t="s">
        <v>16</v>
      </c>
    </row>
    <row r="278" spans="1:5">
      <c r="A278" s="80">
        <v>295</v>
      </c>
      <c r="B278" s="81">
        <v>33.31</v>
      </c>
      <c r="C278" s="82">
        <v>0.65037037037037038</v>
      </c>
      <c r="D278" s="81">
        <v>9824.9750000000004</v>
      </c>
      <c r="E278" s="83" t="s">
        <v>16</v>
      </c>
    </row>
    <row r="279" spans="1:5">
      <c r="A279" s="80">
        <v>151</v>
      </c>
      <c r="B279" s="81">
        <v>33.31</v>
      </c>
      <c r="C279" s="82">
        <v>0.65037037037037038</v>
      </c>
      <c r="D279" s="81">
        <v>5029.0550000000003</v>
      </c>
      <c r="E279" s="83" t="s">
        <v>16</v>
      </c>
    </row>
    <row r="280" spans="1:5">
      <c r="A280" s="80">
        <v>106</v>
      </c>
      <c r="B280" s="81">
        <v>33.31</v>
      </c>
      <c r="C280" s="82">
        <v>0.65037037037037038</v>
      </c>
      <c r="D280" s="81">
        <v>3530.33</v>
      </c>
      <c r="E280" s="83" t="s">
        <v>16</v>
      </c>
    </row>
    <row r="281" spans="1:5">
      <c r="A281" s="80">
        <v>3528</v>
      </c>
      <c r="B281" s="81">
        <v>33.31</v>
      </c>
      <c r="C281" s="82">
        <v>0.65053240740740736</v>
      </c>
      <c r="D281" s="81">
        <v>117500.04</v>
      </c>
      <c r="E281" s="83" t="s">
        <v>16</v>
      </c>
    </row>
    <row r="282" spans="1:5">
      <c r="A282" s="80">
        <v>2800</v>
      </c>
      <c r="B282" s="81">
        <v>33.31</v>
      </c>
      <c r="C282" s="82">
        <v>0.65053240740740736</v>
      </c>
      <c r="D282" s="81">
        <v>93254</v>
      </c>
      <c r="E282" s="83" t="s">
        <v>16</v>
      </c>
    </row>
    <row r="283" spans="1:5">
      <c r="A283" s="80">
        <v>1128</v>
      </c>
      <c r="B283" s="81">
        <v>33.31</v>
      </c>
      <c r="C283" s="82">
        <v>0.65053240740740736</v>
      </c>
      <c r="D283" s="81">
        <v>37568.04</v>
      </c>
      <c r="E283" s="83" t="s">
        <v>16</v>
      </c>
    </row>
    <row r="284" spans="1:5">
      <c r="A284" s="80">
        <v>1049</v>
      </c>
      <c r="B284" s="81">
        <v>33.31</v>
      </c>
      <c r="C284" s="82">
        <v>0.65053240740740736</v>
      </c>
      <c r="D284" s="81">
        <v>34936.945</v>
      </c>
      <c r="E284" s="83" t="s">
        <v>16</v>
      </c>
    </row>
    <row r="285" spans="1:5">
      <c r="A285" s="80">
        <v>277</v>
      </c>
      <c r="B285" s="81">
        <v>33.31</v>
      </c>
      <c r="C285" s="82">
        <v>0.65053240740740736</v>
      </c>
      <c r="D285" s="81">
        <v>9225.4850000000006</v>
      </c>
      <c r="E285" s="83" t="s">
        <v>16</v>
      </c>
    </row>
    <row r="286" spans="1:5">
      <c r="A286" s="80">
        <v>250</v>
      </c>
      <c r="B286" s="81">
        <v>33.31</v>
      </c>
      <c r="C286" s="82">
        <v>0.65053240740740736</v>
      </c>
      <c r="D286" s="81">
        <v>8326.25</v>
      </c>
      <c r="E286" s="83" t="s">
        <v>16</v>
      </c>
    </row>
    <row r="287" spans="1:5">
      <c r="A287" s="80">
        <v>513</v>
      </c>
      <c r="B287" s="81">
        <v>33.299999999999997</v>
      </c>
      <c r="C287" s="82">
        <v>0.65366898148148145</v>
      </c>
      <c r="D287" s="81">
        <v>17082.900000000001</v>
      </c>
      <c r="E287" s="83" t="s">
        <v>16</v>
      </c>
    </row>
    <row r="288" spans="1:5">
      <c r="A288" s="80">
        <v>462</v>
      </c>
      <c r="B288" s="81">
        <v>33.299999999999997</v>
      </c>
      <c r="C288" s="82">
        <v>0.65366898148148145</v>
      </c>
      <c r="D288" s="81">
        <v>15384.6</v>
      </c>
      <c r="E288" s="83" t="s">
        <v>16</v>
      </c>
    </row>
    <row r="289" spans="1:5">
      <c r="A289" s="80">
        <v>330</v>
      </c>
      <c r="B289" s="81">
        <v>33.299999999999997</v>
      </c>
      <c r="C289" s="82">
        <v>0.65366898148148145</v>
      </c>
      <c r="D289" s="81">
        <v>10989</v>
      </c>
      <c r="E289" s="83" t="s">
        <v>16</v>
      </c>
    </row>
    <row r="290" spans="1:5">
      <c r="A290" s="80">
        <v>293</v>
      </c>
      <c r="B290" s="81">
        <v>33.299999999999997</v>
      </c>
      <c r="C290" s="82">
        <v>0.65366898148148145</v>
      </c>
      <c r="D290" s="81">
        <v>9756.9</v>
      </c>
      <c r="E290" s="83" t="s">
        <v>16</v>
      </c>
    </row>
    <row r="291" spans="1:5">
      <c r="A291" s="80">
        <v>247</v>
      </c>
      <c r="B291" s="81">
        <v>33.299999999999997</v>
      </c>
      <c r="C291" s="82">
        <v>0.65366898148148145</v>
      </c>
      <c r="D291" s="81">
        <v>8225.1</v>
      </c>
      <c r="E291" s="83" t="s">
        <v>16</v>
      </c>
    </row>
    <row r="292" spans="1:5">
      <c r="A292" s="80">
        <v>165</v>
      </c>
      <c r="B292" s="81">
        <v>33.299999999999997</v>
      </c>
      <c r="C292" s="82">
        <v>0.65366898148148145</v>
      </c>
      <c r="D292" s="81">
        <v>5494.5</v>
      </c>
      <c r="E292" s="83" t="s">
        <v>16</v>
      </c>
    </row>
    <row r="293" spans="1:5">
      <c r="A293" s="80">
        <v>155</v>
      </c>
      <c r="B293" s="81">
        <v>33.299999999999997</v>
      </c>
      <c r="C293" s="82">
        <v>0.65366898148148145</v>
      </c>
      <c r="D293" s="81">
        <v>5161.5</v>
      </c>
      <c r="E293" s="83" t="s">
        <v>16</v>
      </c>
    </row>
    <row r="294" spans="1:5">
      <c r="A294" s="80">
        <v>29</v>
      </c>
      <c r="B294" s="81">
        <v>33.299999999999997</v>
      </c>
      <c r="C294" s="82">
        <v>0.65366898148148145</v>
      </c>
      <c r="D294" s="81">
        <v>965.7</v>
      </c>
      <c r="E294" s="83" t="s">
        <v>16</v>
      </c>
    </row>
    <row r="295" spans="1:5">
      <c r="A295" s="80">
        <v>1048</v>
      </c>
      <c r="B295" s="81">
        <v>33.380000000000003</v>
      </c>
      <c r="C295" s="82">
        <v>0.65612268518518524</v>
      </c>
      <c r="D295" s="81">
        <v>34982.239999999998</v>
      </c>
      <c r="E295" s="83" t="s">
        <v>16</v>
      </c>
    </row>
    <row r="296" spans="1:5">
      <c r="A296" s="80">
        <v>400</v>
      </c>
      <c r="B296" s="81">
        <v>33.369999999999997</v>
      </c>
      <c r="C296" s="82">
        <v>0.65612268518518524</v>
      </c>
      <c r="D296" s="81">
        <v>13348</v>
      </c>
      <c r="E296" s="83" t="s">
        <v>16</v>
      </c>
    </row>
    <row r="297" spans="1:5">
      <c r="A297" s="80">
        <v>296</v>
      </c>
      <c r="B297" s="81">
        <v>33.380000000000003</v>
      </c>
      <c r="C297" s="82">
        <v>0.65612268518518524</v>
      </c>
      <c r="D297" s="81">
        <v>9880.48</v>
      </c>
      <c r="E297" s="83" t="s">
        <v>16</v>
      </c>
    </row>
    <row r="298" spans="1:5">
      <c r="A298" s="80">
        <v>296</v>
      </c>
      <c r="B298" s="81">
        <v>33.380000000000003</v>
      </c>
      <c r="C298" s="82">
        <v>0.65612268518518524</v>
      </c>
      <c r="D298" s="81">
        <v>9879</v>
      </c>
      <c r="E298" s="83" t="s">
        <v>16</v>
      </c>
    </row>
    <row r="299" spans="1:5">
      <c r="A299" s="80">
        <v>250</v>
      </c>
      <c r="B299" s="81">
        <v>33.380000000000003</v>
      </c>
      <c r="C299" s="82">
        <v>0.65612268518518524</v>
      </c>
      <c r="D299" s="81">
        <v>8345</v>
      </c>
      <c r="E299" s="83" t="s">
        <v>16</v>
      </c>
    </row>
    <row r="300" spans="1:5">
      <c r="A300" s="80">
        <v>250</v>
      </c>
      <c r="B300" s="81">
        <v>33.380000000000003</v>
      </c>
      <c r="C300" s="82">
        <v>0.65612268518518524</v>
      </c>
      <c r="D300" s="81">
        <v>8345</v>
      </c>
      <c r="E300" s="83" t="s">
        <v>16</v>
      </c>
    </row>
    <row r="301" spans="1:5">
      <c r="A301" s="80">
        <v>250</v>
      </c>
      <c r="B301" s="81">
        <v>33.380000000000003</v>
      </c>
      <c r="C301" s="82">
        <v>0.65612268518518524</v>
      </c>
      <c r="D301" s="81">
        <v>8343.75</v>
      </c>
      <c r="E301" s="83" t="s">
        <v>16</v>
      </c>
    </row>
    <row r="302" spans="1:5">
      <c r="A302" s="80">
        <v>250</v>
      </c>
      <c r="B302" s="81">
        <v>33.380000000000003</v>
      </c>
      <c r="C302" s="82">
        <v>0.65612268518518524</v>
      </c>
      <c r="D302" s="81">
        <v>8343.75</v>
      </c>
      <c r="E302" s="83" t="s">
        <v>16</v>
      </c>
    </row>
    <row r="303" spans="1:5">
      <c r="A303" s="80">
        <v>250</v>
      </c>
      <c r="B303" s="81">
        <v>33.380000000000003</v>
      </c>
      <c r="C303" s="82">
        <v>0.65612268518518524</v>
      </c>
      <c r="D303" s="81">
        <v>8343.75</v>
      </c>
      <c r="E303" s="83" t="s">
        <v>16</v>
      </c>
    </row>
    <row r="304" spans="1:5">
      <c r="A304" s="80">
        <v>250</v>
      </c>
      <c r="B304" s="81">
        <v>33.369999999999997</v>
      </c>
      <c r="C304" s="82">
        <v>0.65612268518518524</v>
      </c>
      <c r="D304" s="81">
        <v>8342.5</v>
      </c>
      <c r="E304" s="83" t="s">
        <v>16</v>
      </c>
    </row>
    <row r="305" spans="1:5">
      <c r="A305" s="80">
        <v>250</v>
      </c>
      <c r="B305" s="81">
        <v>33.369999999999997</v>
      </c>
      <c r="C305" s="82">
        <v>0.65612268518518524</v>
      </c>
      <c r="D305" s="81">
        <v>8342.5</v>
      </c>
      <c r="E305" s="83" t="s">
        <v>16</v>
      </c>
    </row>
    <row r="306" spans="1:5">
      <c r="A306" s="80">
        <v>247</v>
      </c>
      <c r="B306" s="81">
        <v>33.380000000000003</v>
      </c>
      <c r="C306" s="82">
        <v>0.65612268518518524</v>
      </c>
      <c r="D306" s="81">
        <v>8244.86</v>
      </c>
      <c r="E306" s="83" t="s">
        <v>16</v>
      </c>
    </row>
    <row r="307" spans="1:5">
      <c r="A307" s="80">
        <v>247</v>
      </c>
      <c r="B307" s="81">
        <v>33.380000000000003</v>
      </c>
      <c r="C307" s="82">
        <v>0.65612268518518524</v>
      </c>
      <c r="D307" s="81">
        <v>8243.625</v>
      </c>
      <c r="E307" s="83" t="s">
        <v>16</v>
      </c>
    </row>
    <row r="308" spans="1:5">
      <c r="A308" s="80">
        <v>242</v>
      </c>
      <c r="B308" s="81">
        <v>33.380000000000003</v>
      </c>
      <c r="C308" s="82">
        <v>0.65612268518518524</v>
      </c>
      <c r="D308" s="81">
        <v>8076.75</v>
      </c>
      <c r="E308" s="83" t="s">
        <v>16</v>
      </c>
    </row>
    <row r="309" spans="1:5">
      <c r="A309" s="80">
        <v>238</v>
      </c>
      <c r="B309" s="81">
        <v>33.380000000000003</v>
      </c>
      <c r="C309" s="82">
        <v>0.65612268518518524</v>
      </c>
      <c r="D309" s="81">
        <v>7944.44</v>
      </c>
      <c r="E309" s="83" t="s">
        <v>16</v>
      </c>
    </row>
    <row r="310" spans="1:5">
      <c r="A310" s="80">
        <v>228</v>
      </c>
      <c r="B310" s="81">
        <v>33.39</v>
      </c>
      <c r="C310" s="82">
        <v>0.65612268518518524</v>
      </c>
      <c r="D310" s="81">
        <v>7611.78</v>
      </c>
      <c r="E310" s="83" t="s">
        <v>16</v>
      </c>
    </row>
    <row r="311" spans="1:5">
      <c r="A311" s="80">
        <v>226</v>
      </c>
      <c r="B311" s="81">
        <v>33.380000000000003</v>
      </c>
      <c r="C311" s="82">
        <v>0.65612268518518524</v>
      </c>
      <c r="D311" s="81">
        <v>7543.88</v>
      </c>
      <c r="E311" s="83" t="s">
        <v>16</v>
      </c>
    </row>
    <row r="312" spans="1:5">
      <c r="A312" s="80">
        <v>217</v>
      </c>
      <c r="B312" s="81">
        <v>33.380000000000003</v>
      </c>
      <c r="C312" s="82">
        <v>0.65612268518518524</v>
      </c>
      <c r="D312" s="81">
        <v>7242.375</v>
      </c>
      <c r="E312" s="83" t="s">
        <v>16</v>
      </c>
    </row>
    <row r="313" spans="1:5">
      <c r="A313" s="80">
        <v>210</v>
      </c>
      <c r="B313" s="81">
        <v>33.380000000000003</v>
      </c>
      <c r="C313" s="82">
        <v>0.65612268518518524</v>
      </c>
      <c r="D313" s="81">
        <v>7008.75</v>
      </c>
      <c r="E313" s="83" t="s">
        <v>16</v>
      </c>
    </row>
    <row r="314" spans="1:5">
      <c r="A314" s="80">
        <v>209</v>
      </c>
      <c r="B314" s="81">
        <v>33.380000000000003</v>
      </c>
      <c r="C314" s="82">
        <v>0.65612268518518524</v>
      </c>
      <c r="D314" s="81">
        <v>6975.375</v>
      </c>
      <c r="E314" s="83" t="s">
        <v>16</v>
      </c>
    </row>
    <row r="315" spans="1:5">
      <c r="A315" s="80">
        <v>204</v>
      </c>
      <c r="B315" s="81">
        <v>33.369999999999997</v>
      </c>
      <c r="C315" s="82">
        <v>0.65612268518518524</v>
      </c>
      <c r="D315" s="81">
        <v>6807.48</v>
      </c>
      <c r="E315" s="83" t="s">
        <v>16</v>
      </c>
    </row>
    <row r="316" spans="1:5">
      <c r="A316" s="80">
        <v>183</v>
      </c>
      <c r="B316" s="81">
        <v>33.39</v>
      </c>
      <c r="C316" s="82">
        <v>0.65612268518518524</v>
      </c>
      <c r="D316" s="81">
        <v>6109.4549999999999</v>
      </c>
      <c r="E316" s="83" t="s">
        <v>16</v>
      </c>
    </row>
    <row r="317" spans="1:5">
      <c r="A317" s="80">
        <v>178</v>
      </c>
      <c r="B317" s="81">
        <v>33.380000000000003</v>
      </c>
      <c r="C317" s="82">
        <v>0.65612268518518524</v>
      </c>
      <c r="D317" s="81">
        <v>5941.64</v>
      </c>
      <c r="E317" s="83" t="s">
        <v>16</v>
      </c>
    </row>
    <row r="318" spans="1:5">
      <c r="A318" s="80">
        <v>173</v>
      </c>
      <c r="B318" s="81">
        <v>33.39</v>
      </c>
      <c r="C318" s="82">
        <v>0.65612268518518524</v>
      </c>
      <c r="D318" s="81">
        <v>5775.6049999999996</v>
      </c>
      <c r="E318" s="83" t="s">
        <v>16</v>
      </c>
    </row>
    <row r="319" spans="1:5">
      <c r="A319" s="80">
        <v>166</v>
      </c>
      <c r="B319" s="81">
        <v>33.380000000000003</v>
      </c>
      <c r="C319" s="82">
        <v>0.65612268518518524</v>
      </c>
      <c r="D319" s="81">
        <v>5540.25</v>
      </c>
      <c r="E319" s="83" t="s">
        <v>16</v>
      </c>
    </row>
    <row r="320" spans="1:5">
      <c r="A320" s="80">
        <v>166</v>
      </c>
      <c r="B320" s="81">
        <v>33.369999999999997</v>
      </c>
      <c r="C320" s="82">
        <v>0.65612268518518524</v>
      </c>
      <c r="D320" s="81">
        <v>5539.42</v>
      </c>
      <c r="E320" s="83" t="s">
        <v>16</v>
      </c>
    </row>
    <row r="321" spans="1:5">
      <c r="A321" s="80">
        <v>164</v>
      </c>
      <c r="B321" s="81">
        <v>33.39</v>
      </c>
      <c r="C321" s="82">
        <v>0.65612268518518524</v>
      </c>
      <c r="D321" s="81">
        <v>5475.14</v>
      </c>
      <c r="E321" s="83" t="s">
        <v>16</v>
      </c>
    </row>
    <row r="322" spans="1:5">
      <c r="A322" s="80">
        <v>154</v>
      </c>
      <c r="B322" s="81">
        <v>33.380000000000003</v>
      </c>
      <c r="C322" s="82">
        <v>0.65612268518518524</v>
      </c>
      <c r="D322" s="81">
        <v>5140.5200000000004</v>
      </c>
      <c r="E322" s="83" t="s">
        <v>16</v>
      </c>
    </row>
    <row r="323" spans="1:5">
      <c r="A323" s="80">
        <v>152</v>
      </c>
      <c r="B323" s="81">
        <v>33.380000000000003</v>
      </c>
      <c r="C323" s="82">
        <v>0.65612268518518524</v>
      </c>
      <c r="D323" s="81">
        <v>5073</v>
      </c>
      <c r="E323" s="83" t="s">
        <v>16</v>
      </c>
    </row>
    <row r="324" spans="1:5">
      <c r="A324" s="80">
        <v>108</v>
      </c>
      <c r="B324" s="81">
        <v>33.380000000000003</v>
      </c>
      <c r="C324" s="82">
        <v>0.65612268518518524</v>
      </c>
      <c r="D324" s="81">
        <v>3604.5</v>
      </c>
      <c r="E324" s="83" t="s">
        <v>16</v>
      </c>
    </row>
    <row r="325" spans="1:5">
      <c r="A325" s="80">
        <v>107</v>
      </c>
      <c r="B325" s="81">
        <v>33.369999999999997</v>
      </c>
      <c r="C325" s="82">
        <v>0.65612268518518524</v>
      </c>
      <c r="D325" s="81">
        <v>3570.59</v>
      </c>
      <c r="E325" s="83" t="s">
        <v>16</v>
      </c>
    </row>
    <row r="326" spans="1:5">
      <c r="A326" s="80">
        <v>106</v>
      </c>
      <c r="B326" s="81">
        <v>33.380000000000003</v>
      </c>
      <c r="C326" s="82">
        <v>0.65612268518518524</v>
      </c>
      <c r="D326" s="81">
        <v>3538.28</v>
      </c>
      <c r="E326" s="83" t="s">
        <v>16</v>
      </c>
    </row>
    <row r="327" spans="1:5">
      <c r="A327" s="80">
        <v>91</v>
      </c>
      <c r="B327" s="81">
        <v>33.380000000000003</v>
      </c>
      <c r="C327" s="82">
        <v>0.65612268518518524</v>
      </c>
      <c r="D327" s="81">
        <v>3037.125</v>
      </c>
      <c r="E327" s="83" t="s">
        <v>16</v>
      </c>
    </row>
    <row r="328" spans="1:5">
      <c r="A328" s="80">
        <v>345</v>
      </c>
      <c r="B328" s="81">
        <v>33.25</v>
      </c>
      <c r="C328" s="82">
        <v>0.66805555555555562</v>
      </c>
      <c r="D328" s="81">
        <v>11471.25</v>
      </c>
      <c r="E328" s="83" t="s">
        <v>16</v>
      </c>
    </row>
    <row r="329" spans="1:5">
      <c r="A329" s="80">
        <v>247</v>
      </c>
      <c r="B329" s="81">
        <v>33.25</v>
      </c>
      <c r="C329" s="82">
        <v>0.66805555555555562</v>
      </c>
      <c r="D329" s="81">
        <v>8212.75</v>
      </c>
      <c r="E329" s="83" t="s">
        <v>16</v>
      </c>
    </row>
    <row r="330" spans="1:5">
      <c r="A330" s="80">
        <v>246</v>
      </c>
      <c r="B330" s="81">
        <v>33.25</v>
      </c>
      <c r="C330" s="82">
        <v>0.66805555555555562</v>
      </c>
      <c r="D330" s="81">
        <v>8179.5</v>
      </c>
      <c r="E330" s="83" t="s">
        <v>16</v>
      </c>
    </row>
    <row r="331" spans="1:5">
      <c r="A331" s="80">
        <v>234</v>
      </c>
      <c r="B331" s="81">
        <v>33.25</v>
      </c>
      <c r="C331" s="82">
        <v>0.66805555555555562</v>
      </c>
      <c r="D331" s="81">
        <v>7780.5</v>
      </c>
      <c r="E331" s="83" t="s">
        <v>16</v>
      </c>
    </row>
    <row r="332" spans="1:5">
      <c r="A332" s="80">
        <v>232</v>
      </c>
      <c r="B332" s="81">
        <v>33.25</v>
      </c>
      <c r="C332" s="82">
        <v>0.66805555555555562</v>
      </c>
      <c r="D332" s="81">
        <v>7714</v>
      </c>
      <c r="E332" s="83" t="s">
        <v>16</v>
      </c>
    </row>
    <row r="333" spans="1:5">
      <c r="A333" s="80">
        <v>193</v>
      </c>
      <c r="B333" s="81">
        <v>33.25</v>
      </c>
      <c r="C333" s="82">
        <v>0.66805555555555562</v>
      </c>
      <c r="D333" s="81">
        <v>6417.25</v>
      </c>
      <c r="E333" s="83" t="s">
        <v>16</v>
      </c>
    </row>
    <row r="334" spans="1:5">
      <c r="A334" s="80">
        <v>109</v>
      </c>
      <c r="B334" s="81">
        <v>33.25</v>
      </c>
      <c r="C334" s="82">
        <v>0.66805555555555562</v>
      </c>
      <c r="D334" s="81">
        <v>3624.25</v>
      </c>
      <c r="E334" s="83" t="s">
        <v>16</v>
      </c>
    </row>
    <row r="335" spans="1:5">
      <c r="A335" s="80">
        <v>93</v>
      </c>
      <c r="B335" s="81">
        <v>33.25</v>
      </c>
      <c r="C335" s="82">
        <v>0.66805555555555562</v>
      </c>
      <c r="D335" s="81">
        <v>3092.25</v>
      </c>
      <c r="E335" s="83" t="s">
        <v>16</v>
      </c>
    </row>
    <row r="336" spans="1:5">
      <c r="A336" s="80">
        <v>32</v>
      </c>
      <c r="B336" s="81">
        <v>33.25</v>
      </c>
      <c r="C336" s="82">
        <v>0.66805555555555562</v>
      </c>
      <c r="D336" s="81">
        <v>1064</v>
      </c>
      <c r="E336" s="83" t="s">
        <v>16</v>
      </c>
    </row>
    <row r="337" spans="1:5">
      <c r="A337" s="80">
        <v>27</v>
      </c>
      <c r="B337" s="81">
        <v>33.25</v>
      </c>
      <c r="C337" s="82">
        <v>0.66805555555555562</v>
      </c>
      <c r="D337" s="81">
        <v>897.75</v>
      </c>
      <c r="E337" s="83" t="s">
        <v>16</v>
      </c>
    </row>
    <row r="338" spans="1:5">
      <c r="A338" s="80">
        <v>1399</v>
      </c>
      <c r="B338" s="81">
        <v>33.25</v>
      </c>
      <c r="C338" s="82">
        <v>0.66824074074074069</v>
      </c>
      <c r="D338" s="81">
        <v>46516.75</v>
      </c>
      <c r="E338" s="83" t="s">
        <v>16</v>
      </c>
    </row>
    <row r="339" spans="1:5">
      <c r="A339" s="80">
        <v>1294</v>
      </c>
      <c r="B339" s="81">
        <v>33.25</v>
      </c>
      <c r="C339" s="82">
        <v>0.66824074074074069</v>
      </c>
      <c r="D339" s="81">
        <v>43025.5</v>
      </c>
      <c r="E339" s="83" t="s">
        <v>16</v>
      </c>
    </row>
    <row r="340" spans="1:5">
      <c r="A340" s="80">
        <v>811</v>
      </c>
      <c r="B340" s="81">
        <v>33.25</v>
      </c>
      <c r="C340" s="82">
        <v>0.66824074074074069</v>
      </c>
      <c r="D340" s="81">
        <v>26965.75</v>
      </c>
      <c r="E340" s="83" t="s">
        <v>16</v>
      </c>
    </row>
    <row r="341" spans="1:5">
      <c r="A341" s="80">
        <v>773</v>
      </c>
      <c r="B341" s="81">
        <v>33.25</v>
      </c>
      <c r="C341" s="82">
        <v>0.66824074074074069</v>
      </c>
      <c r="D341" s="81">
        <v>25702.25</v>
      </c>
      <c r="E341" s="83" t="s">
        <v>16</v>
      </c>
    </row>
    <row r="342" spans="1:5">
      <c r="A342" s="80">
        <v>751</v>
      </c>
      <c r="B342" s="81">
        <v>33.25</v>
      </c>
      <c r="C342" s="82">
        <v>0.66824074074074069</v>
      </c>
      <c r="D342" s="81">
        <v>24970.75</v>
      </c>
      <c r="E342" s="83" t="s">
        <v>16</v>
      </c>
    </row>
    <row r="343" spans="1:5">
      <c r="A343" s="80">
        <v>696</v>
      </c>
      <c r="B343" s="81">
        <v>33.25</v>
      </c>
      <c r="C343" s="82">
        <v>0.66824074074074069</v>
      </c>
      <c r="D343" s="81">
        <v>23142</v>
      </c>
      <c r="E343" s="83" t="s">
        <v>16</v>
      </c>
    </row>
    <row r="344" spans="1:5">
      <c r="A344" s="80">
        <v>602</v>
      </c>
      <c r="B344" s="81">
        <v>33.25</v>
      </c>
      <c r="C344" s="82">
        <v>0.66824074074074069</v>
      </c>
      <c r="D344" s="81">
        <v>20016.5</v>
      </c>
      <c r="E344" s="83" t="s">
        <v>16</v>
      </c>
    </row>
    <row r="345" spans="1:5">
      <c r="A345" s="80">
        <v>601</v>
      </c>
      <c r="B345" s="81">
        <v>33.25</v>
      </c>
      <c r="C345" s="82">
        <v>0.66824074074074069</v>
      </c>
      <c r="D345" s="81">
        <v>19983.25</v>
      </c>
      <c r="E345" s="83" t="s">
        <v>16</v>
      </c>
    </row>
    <row r="346" spans="1:5">
      <c r="A346" s="80">
        <v>601</v>
      </c>
      <c r="B346" s="81">
        <v>33.25</v>
      </c>
      <c r="C346" s="82">
        <v>0.66824074074074069</v>
      </c>
      <c r="D346" s="81">
        <v>19983.25</v>
      </c>
      <c r="E346" s="83" t="s">
        <v>16</v>
      </c>
    </row>
    <row r="347" spans="1:5">
      <c r="A347" s="80">
        <v>601</v>
      </c>
      <c r="B347" s="81">
        <v>33.25</v>
      </c>
      <c r="C347" s="82">
        <v>0.66824074074074069</v>
      </c>
      <c r="D347" s="81">
        <v>19983.25</v>
      </c>
      <c r="E347" s="83" t="s">
        <v>16</v>
      </c>
    </row>
    <row r="348" spans="1:5">
      <c r="A348" s="80">
        <v>308</v>
      </c>
      <c r="B348" s="81">
        <v>33.25</v>
      </c>
      <c r="C348" s="82">
        <v>0.66824074074074069</v>
      </c>
      <c r="D348" s="81">
        <v>10241</v>
      </c>
      <c r="E348" s="83" t="s">
        <v>16</v>
      </c>
    </row>
    <row r="349" spans="1:5">
      <c r="A349" s="80">
        <v>280</v>
      </c>
      <c r="B349" s="81">
        <v>33.25</v>
      </c>
      <c r="C349" s="82">
        <v>0.66824074074074069</v>
      </c>
      <c r="D349" s="81">
        <v>9310</v>
      </c>
      <c r="E349" s="83" t="s">
        <v>16</v>
      </c>
    </row>
    <row r="350" spans="1:5">
      <c r="A350" s="80">
        <v>242</v>
      </c>
      <c r="B350" s="81">
        <v>33.25</v>
      </c>
      <c r="C350" s="82">
        <v>0.66824074074074069</v>
      </c>
      <c r="D350" s="81">
        <v>8046.5</v>
      </c>
      <c r="E350" s="83" t="s">
        <v>16</v>
      </c>
    </row>
    <row r="351" spans="1:5">
      <c r="A351" s="80">
        <v>166</v>
      </c>
      <c r="B351" s="81">
        <v>33.25</v>
      </c>
      <c r="C351" s="82">
        <v>0.66824074074074069</v>
      </c>
      <c r="D351" s="81">
        <v>5519.5</v>
      </c>
      <c r="E351" s="83" t="s">
        <v>16</v>
      </c>
    </row>
    <row r="352" spans="1:5">
      <c r="A352" s="80">
        <v>146</v>
      </c>
      <c r="B352" s="81">
        <v>33.25</v>
      </c>
      <c r="C352" s="82">
        <v>0.66824074074074069</v>
      </c>
      <c r="D352" s="81">
        <v>4854.5</v>
      </c>
      <c r="E352" s="83" t="s">
        <v>16</v>
      </c>
    </row>
    <row r="353" spans="1:5">
      <c r="A353" s="80">
        <v>114</v>
      </c>
      <c r="B353" s="81">
        <v>33.25</v>
      </c>
      <c r="C353" s="82">
        <v>0.66824074074074069</v>
      </c>
      <c r="D353" s="81">
        <v>3790.5</v>
      </c>
      <c r="E353" s="83" t="s">
        <v>16</v>
      </c>
    </row>
    <row r="354" spans="1:5">
      <c r="A354" s="80">
        <v>105</v>
      </c>
      <c r="B354" s="81">
        <v>33.25</v>
      </c>
      <c r="C354" s="82">
        <v>0.66824074074074069</v>
      </c>
      <c r="D354" s="81">
        <v>3491.25</v>
      </c>
      <c r="E354" s="83" t="s">
        <v>16</v>
      </c>
    </row>
    <row r="355" spans="1:5">
      <c r="A355" s="80">
        <v>105</v>
      </c>
      <c r="B355" s="81">
        <v>33.25</v>
      </c>
      <c r="C355" s="82">
        <v>0.66824074074074069</v>
      </c>
      <c r="D355" s="81">
        <v>3491.25</v>
      </c>
      <c r="E355" s="83" t="s">
        <v>16</v>
      </c>
    </row>
    <row r="356" spans="1:5">
      <c r="A356" s="80">
        <v>59</v>
      </c>
      <c r="B356" s="81">
        <v>33.25</v>
      </c>
      <c r="C356" s="82">
        <v>0.66824074074074069</v>
      </c>
      <c r="D356" s="81">
        <v>1961.75</v>
      </c>
      <c r="E356" s="83" t="s">
        <v>16</v>
      </c>
    </row>
    <row r="357" spans="1:5">
      <c r="A357" s="80">
        <v>5</v>
      </c>
      <c r="B357" s="81">
        <v>33.25</v>
      </c>
      <c r="C357" s="82">
        <v>0.66824074074074069</v>
      </c>
      <c r="D357" s="81">
        <v>166.25</v>
      </c>
      <c r="E357" s="83" t="s">
        <v>16</v>
      </c>
    </row>
    <row r="358" spans="1:5">
      <c r="A358" s="80">
        <v>1893</v>
      </c>
      <c r="B358" s="81">
        <v>33.25</v>
      </c>
      <c r="C358" s="82">
        <v>0.66841435185185183</v>
      </c>
      <c r="D358" s="81">
        <v>62942.25</v>
      </c>
      <c r="E358" s="83" t="s">
        <v>16</v>
      </c>
    </row>
    <row r="359" spans="1:5">
      <c r="A359" s="80">
        <v>1559</v>
      </c>
      <c r="B359" s="81">
        <v>33.25</v>
      </c>
      <c r="C359" s="82">
        <v>0.66841435185185183</v>
      </c>
      <c r="D359" s="81">
        <v>51836.75</v>
      </c>
      <c r="E359" s="83" t="s">
        <v>16</v>
      </c>
    </row>
    <row r="360" spans="1:5">
      <c r="A360" s="80">
        <v>1401</v>
      </c>
      <c r="B360" s="81">
        <v>33.25</v>
      </c>
      <c r="C360" s="82">
        <v>0.66841435185185183</v>
      </c>
      <c r="D360" s="81">
        <v>46583.25</v>
      </c>
      <c r="E360" s="83" t="s">
        <v>16</v>
      </c>
    </row>
    <row r="361" spans="1:5">
      <c r="A361" s="80">
        <v>1132</v>
      </c>
      <c r="B361" s="81">
        <v>33.25</v>
      </c>
      <c r="C361" s="82">
        <v>0.66841435185185183</v>
      </c>
      <c r="D361" s="81">
        <v>37639</v>
      </c>
      <c r="E361" s="83" t="s">
        <v>16</v>
      </c>
    </row>
    <row r="362" spans="1:5">
      <c r="A362" s="80">
        <v>622</v>
      </c>
      <c r="B362" s="81">
        <v>33.25</v>
      </c>
      <c r="C362" s="82">
        <v>0.66841435185185183</v>
      </c>
      <c r="D362" s="81">
        <v>20681.5</v>
      </c>
      <c r="E362" s="83" t="s">
        <v>16</v>
      </c>
    </row>
    <row r="363" spans="1:5">
      <c r="A363" s="80">
        <v>402</v>
      </c>
      <c r="B363" s="81">
        <v>33.25</v>
      </c>
      <c r="C363" s="82">
        <v>0.66841435185185183</v>
      </c>
      <c r="D363" s="81">
        <v>13366.5</v>
      </c>
      <c r="E363" s="83" t="s">
        <v>16</v>
      </c>
    </row>
    <row r="364" spans="1:5">
      <c r="A364" s="80">
        <v>362</v>
      </c>
      <c r="B364" s="81">
        <v>33.25</v>
      </c>
      <c r="C364" s="82">
        <v>0.66841435185185183</v>
      </c>
      <c r="D364" s="81">
        <v>12036.5</v>
      </c>
      <c r="E364" s="83" t="s">
        <v>16</v>
      </c>
    </row>
    <row r="365" spans="1:5">
      <c r="A365" s="80">
        <v>320</v>
      </c>
      <c r="B365" s="81">
        <v>33.25</v>
      </c>
      <c r="C365" s="82">
        <v>0.66841435185185183</v>
      </c>
      <c r="D365" s="81">
        <v>10640</v>
      </c>
      <c r="E365" s="83" t="s">
        <v>16</v>
      </c>
    </row>
    <row r="366" spans="1:5">
      <c r="A366" s="80">
        <v>250</v>
      </c>
      <c r="B366" s="81">
        <v>33.25</v>
      </c>
      <c r="C366" s="82">
        <v>0.66841435185185183</v>
      </c>
      <c r="D366" s="81">
        <v>8312.5</v>
      </c>
      <c r="E366" s="83" t="s">
        <v>16</v>
      </c>
    </row>
    <row r="367" spans="1:5">
      <c r="A367" s="80">
        <v>246</v>
      </c>
      <c r="B367" s="81">
        <v>33.25</v>
      </c>
      <c r="C367" s="82">
        <v>0.66841435185185183</v>
      </c>
      <c r="D367" s="81">
        <v>8179.5</v>
      </c>
      <c r="E367" s="83" t="s">
        <v>16</v>
      </c>
    </row>
    <row r="368" spans="1:5">
      <c r="A368" s="80">
        <v>221</v>
      </c>
      <c r="B368" s="81">
        <v>33.25</v>
      </c>
      <c r="C368" s="82">
        <v>0.66841435185185183</v>
      </c>
      <c r="D368" s="81">
        <v>7348.25</v>
      </c>
      <c r="E368" s="83" t="s">
        <v>16</v>
      </c>
    </row>
    <row r="369" spans="1:5">
      <c r="A369" s="80">
        <v>107</v>
      </c>
      <c r="B369" s="81">
        <v>33.25</v>
      </c>
      <c r="C369" s="82">
        <v>0.66841435185185183</v>
      </c>
      <c r="D369" s="81">
        <v>3557.75</v>
      </c>
      <c r="E369" s="83" t="s">
        <v>16</v>
      </c>
    </row>
    <row r="370" spans="1:5">
      <c r="A370" s="80">
        <v>39</v>
      </c>
      <c r="B370" s="81">
        <v>33.25</v>
      </c>
      <c r="C370" s="82">
        <v>0.66841435185185183</v>
      </c>
      <c r="D370" s="81">
        <v>1296.75</v>
      </c>
      <c r="E370" s="83" t="s">
        <v>16</v>
      </c>
    </row>
    <row r="371" spans="1:5">
      <c r="A371" s="80">
        <v>29</v>
      </c>
      <c r="B371" s="81">
        <v>33.25</v>
      </c>
      <c r="C371" s="82">
        <v>0.66841435185185183</v>
      </c>
      <c r="D371" s="81">
        <v>964.25</v>
      </c>
      <c r="E371" s="83" t="s">
        <v>16</v>
      </c>
    </row>
    <row r="372" spans="1:5">
      <c r="A372" s="80">
        <v>1130</v>
      </c>
      <c r="B372" s="81">
        <v>33.22</v>
      </c>
      <c r="C372" s="82">
        <v>0.66967592592592595</v>
      </c>
      <c r="D372" s="81">
        <v>37538.6</v>
      </c>
      <c r="E372" s="83" t="s">
        <v>16</v>
      </c>
    </row>
    <row r="373" spans="1:5">
      <c r="A373" s="80">
        <v>599</v>
      </c>
      <c r="B373" s="81">
        <v>33.22</v>
      </c>
      <c r="C373" s="82">
        <v>0.66967592592592595</v>
      </c>
      <c r="D373" s="81">
        <v>19898.78</v>
      </c>
      <c r="E373" s="83" t="s">
        <v>16</v>
      </c>
    </row>
    <row r="374" spans="1:5">
      <c r="A374" s="80">
        <v>153</v>
      </c>
      <c r="B374" s="81">
        <v>33.22</v>
      </c>
      <c r="C374" s="82">
        <v>0.66967592592592595</v>
      </c>
      <c r="D374" s="81">
        <v>5082.66</v>
      </c>
      <c r="E374" s="83" t="s">
        <v>16</v>
      </c>
    </row>
    <row r="375" spans="1:5">
      <c r="A375">
        <v>79</v>
      </c>
      <c r="B375" s="92">
        <v>33.22</v>
      </c>
      <c r="C375" s="93">
        <v>0.66967592592592595</v>
      </c>
      <c r="D375" s="92">
        <v>2624.38</v>
      </c>
      <c r="E375" t="s">
        <v>16</v>
      </c>
    </row>
    <row r="376" spans="1:5">
      <c r="A376">
        <v>64</v>
      </c>
      <c r="B376" s="92">
        <v>33.22</v>
      </c>
      <c r="C376" s="93">
        <v>0.66967592592592595</v>
      </c>
      <c r="D376" s="92">
        <v>2126.08</v>
      </c>
      <c r="E376" t="s">
        <v>16</v>
      </c>
    </row>
    <row r="377" spans="1:5">
      <c r="A377">
        <v>39</v>
      </c>
      <c r="B377" s="92">
        <v>33.22</v>
      </c>
      <c r="C377" s="93">
        <v>0.66967592592592595</v>
      </c>
      <c r="D377" s="92">
        <v>1295.58</v>
      </c>
      <c r="E377" t="s">
        <v>16</v>
      </c>
    </row>
    <row r="378" spans="1:5">
      <c r="A378">
        <v>1860</v>
      </c>
      <c r="B378" s="92">
        <v>33.22</v>
      </c>
      <c r="C378" s="93">
        <v>0.67011574074074076</v>
      </c>
      <c r="D378" s="92">
        <v>61789.2</v>
      </c>
      <c r="E378" t="s">
        <v>16</v>
      </c>
    </row>
    <row r="379" spans="1:5">
      <c r="A379">
        <v>1511</v>
      </c>
      <c r="B379" s="92">
        <v>33.22</v>
      </c>
      <c r="C379" s="93">
        <v>0.67011574074074076</v>
      </c>
      <c r="D379" s="92">
        <v>50195.42</v>
      </c>
      <c r="E379" t="s">
        <v>16</v>
      </c>
    </row>
    <row r="380" spans="1:5">
      <c r="A380">
        <v>1402</v>
      </c>
      <c r="B380" s="92">
        <v>33.22</v>
      </c>
      <c r="C380" s="93">
        <v>0.67011574074074076</v>
      </c>
      <c r="D380" s="92">
        <v>46574.44</v>
      </c>
      <c r="E380" t="s">
        <v>16</v>
      </c>
    </row>
    <row r="381" spans="1:5">
      <c r="A381">
        <v>534</v>
      </c>
      <c r="B381" s="92">
        <v>33.22</v>
      </c>
      <c r="C381" s="93">
        <v>0.67011574074074076</v>
      </c>
      <c r="D381" s="92">
        <v>17739.48</v>
      </c>
      <c r="E381" t="s">
        <v>16</v>
      </c>
    </row>
    <row r="382" spans="1:5">
      <c r="A382">
        <v>140</v>
      </c>
      <c r="B382" s="92">
        <v>33.22</v>
      </c>
      <c r="C382" s="93">
        <v>0.67011574074074076</v>
      </c>
      <c r="D382" s="92">
        <v>4650.8</v>
      </c>
      <c r="E382" t="s">
        <v>16</v>
      </c>
    </row>
    <row r="383" spans="1:5">
      <c r="A383">
        <v>2000</v>
      </c>
      <c r="B383" s="92">
        <v>33.22</v>
      </c>
      <c r="C383" s="93">
        <v>0.67017361111111118</v>
      </c>
      <c r="D383" s="92">
        <v>66440</v>
      </c>
      <c r="E383" t="s">
        <v>16</v>
      </c>
    </row>
    <row r="384" spans="1:5">
      <c r="A384">
        <v>106</v>
      </c>
      <c r="B384" s="92">
        <v>33.22</v>
      </c>
      <c r="C384" s="93">
        <v>0.67017361111111118</v>
      </c>
      <c r="D384" s="92">
        <v>3521.32</v>
      </c>
      <c r="E384" t="s">
        <v>16</v>
      </c>
    </row>
    <row r="385" spans="1:5">
      <c r="A385">
        <v>1329</v>
      </c>
      <c r="B385" s="92">
        <v>33.22</v>
      </c>
      <c r="C385" s="93">
        <v>0.67018518518518511</v>
      </c>
      <c r="D385" s="92">
        <v>44149.38</v>
      </c>
      <c r="E385" t="s">
        <v>16</v>
      </c>
    </row>
    <row r="386" spans="1:5">
      <c r="A386">
        <v>565</v>
      </c>
      <c r="B386" s="92">
        <v>33.22</v>
      </c>
      <c r="C386" s="93">
        <v>0.67018518518518511</v>
      </c>
      <c r="D386" s="92">
        <v>18769.3</v>
      </c>
      <c r="E386" t="s">
        <v>16</v>
      </c>
    </row>
    <row r="387" spans="1:5">
      <c r="A387">
        <v>250</v>
      </c>
      <c r="B387" s="92">
        <v>33.22</v>
      </c>
      <c r="C387" s="93">
        <v>0.67018518518518511</v>
      </c>
      <c r="D387" s="92">
        <v>8305</v>
      </c>
      <c r="E387" t="s">
        <v>16</v>
      </c>
    </row>
    <row r="388" spans="1:5">
      <c r="A388">
        <v>147</v>
      </c>
      <c r="B388" s="92">
        <v>33.22</v>
      </c>
      <c r="C388" s="93">
        <v>0.67018518518518511</v>
      </c>
      <c r="D388" s="92">
        <v>4883.34</v>
      </c>
      <c r="E388" t="s">
        <v>16</v>
      </c>
    </row>
    <row r="389" spans="1:5">
      <c r="A389">
        <v>927</v>
      </c>
      <c r="B389" s="92">
        <v>33.22</v>
      </c>
      <c r="C389" s="93">
        <v>0.67020833333333341</v>
      </c>
      <c r="D389" s="92">
        <v>30794.94</v>
      </c>
      <c r="E389" t="s">
        <v>16</v>
      </c>
    </row>
    <row r="390" spans="1:5">
      <c r="A390">
        <v>404</v>
      </c>
      <c r="B390" s="92">
        <v>33.22</v>
      </c>
      <c r="C390" s="93">
        <v>0.67020833333333341</v>
      </c>
      <c r="D390" s="92">
        <v>13420.88</v>
      </c>
      <c r="E390" t="s">
        <v>16</v>
      </c>
    </row>
    <row r="391" spans="1:5">
      <c r="A391">
        <v>250</v>
      </c>
      <c r="B391" s="92">
        <v>33.22</v>
      </c>
      <c r="C391" s="93">
        <v>0.67020833333333341</v>
      </c>
      <c r="D391" s="92">
        <v>8305</v>
      </c>
      <c r="E391" t="s">
        <v>16</v>
      </c>
    </row>
    <row r="392" spans="1:5">
      <c r="A392">
        <v>250</v>
      </c>
      <c r="B392" s="92">
        <v>33.22</v>
      </c>
      <c r="C392" s="93">
        <v>0.67020833333333341</v>
      </c>
      <c r="D392" s="92">
        <v>8305</v>
      </c>
      <c r="E392" t="s">
        <v>16</v>
      </c>
    </row>
    <row r="393" spans="1:5">
      <c r="A393">
        <v>169</v>
      </c>
      <c r="B393" s="92">
        <v>33.22</v>
      </c>
      <c r="C393" s="93">
        <v>0.67020833333333341</v>
      </c>
      <c r="D393" s="92">
        <v>5614.18</v>
      </c>
      <c r="E393" t="s">
        <v>16</v>
      </c>
    </row>
    <row r="394" spans="1:5">
      <c r="A394">
        <v>13</v>
      </c>
      <c r="B394" s="92">
        <v>33.22</v>
      </c>
      <c r="C394" s="93">
        <v>0.67020833333333341</v>
      </c>
      <c r="D394" s="92">
        <v>431.86</v>
      </c>
      <c r="E394" t="s">
        <v>16</v>
      </c>
    </row>
    <row r="395" spans="1:5">
      <c r="A395">
        <v>196</v>
      </c>
      <c r="B395" s="92">
        <v>33.22</v>
      </c>
      <c r="C395" s="93">
        <v>0.67027777777777775</v>
      </c>
      <c r="D395" s="92">
        <v>6511.12</v>
      </c>
      <c r="E395" t="s">
        <v>16</v>
      </c>
    </row>
    <row r="396" spans="1:5">
      <c r="A396">
        <v>554</v>
      </c>
      <c r="B396" s="92">
        <v>33.22</v>
      </c>
      <c r="C396" s="93">
        <v>0.67035879629629624</v>
      </c>
      <c r="D396" s="92">
        <v>18403.88</v>
      </c>
      <c r="E396" t="s">
        <v>16</v>
      </c>
    </row>
    <row r="397" spans="1:5">
      <c r="A397">
        <v>505</v>
      </c>
      <c r="B397" s="92">
        <v>33.22</v>
      </c>
      <c r="C397" s="93">
        <v>0.67035879629629624</v>
      </c>
      <c r="D397" s="92">
        <v>16776.099999999999</v>
      </c>
      <c r="E397" t="s">
        <v>16</v>
      </c>
    </row>
    <row r="398" spans="1:5">
      <c r="A398">
        <v>394</v>
      </c>
      <c r="B398" s="92">
        <v>33.22</v>
      </c>
      <c r="C398" s="93">
        <v>0.67035879629629624</v>
      </c>
      <c r="D398" s="92">
        <v>13088.68</v>
      </c>
      <c r="E398" t="s">
        <v>16</v>
      </c>
    </row>
    <row r="399" spans="1:5">
      <c r="A399">
        <v>295</v>
      </c>
      <c r="B399" s="92">
        <v>33.22</v>
      </c>
      <c r="C399" s="93">
        <v>0.67035879629629624</v>
      </c>
      <c r="D399" s="92">
        <v>9799.9</v>
      </c>
      <c r="E399" t="s">
        <v>16</v>
      </c>
    </row>
    <row r="400" spans="1:5">
      <c r="A400">
        <v>200</v>
      </c>
      <c r="B400" s="92">
        <v>33.22</v>
      </c>
      <c r="C400" s="93">
        <v>0.67035879629629624</v>
      </c>
      <c r="D400" s="92">
        <v>6644</v>
      </c>
      <c r="E400" t="s">
        <v>16</v>
      </c>
    </row>
    <row r="401" spans="1:5">
      <c r="A401">
        <v>109</v>
      </c>
      <c r="B401" s="92">
        <v>33.22</v>
      </c>
      <c r="C401" s="93">
        <v>0.67035879629629624</v>
      </c>
      <c r="D401" s="92">
        <v>3620.98</v>
      </c>
      <c r="E401" t="s">
        <v>16</v>
      </c>
    </row>
    <row r="402" spans="1:5">
      <c r="A402">
        <v>1067</v>
      </c>
      <c r="B402" s="92">
        <v>33.22</v>
      </c>
      <c r="C402" s="93">
        <v>0.67038194444444443</v>
      </c>
      <c r="D402" s="92">
        <v>35445.74</v>
      </c>
      <c r="E402" t="s">
        <v>16</v>
      </c>
    </row>
    <row r="403" spans="1:5">
      <c r="A403">
        <v>656</v>
      </c>
      <c r="B403" s="92">
        <v>33.22</v>
      </c>
      <c r="C403" s="93">
        <v>0.67038194444444443</v>
      </c>
      <c r="D403" s="92">
        <v>21792.32</v>
      </c>
      <c r="E403" t="s">
        <v>16</v>
      </c>
    </row>
    <row r="404" spans="1:5">
      <c r="A404">
        <v>656</v>
      </c>
      <c r="B404" s="92">
        <v>33.22</v>
      </c>
      <c r="C404" s="93">
        <v>0.67038194444444443</v>
      </c>
      <c r="D404" s="92">
        <v>21792.32</v>
      </c>
      <c r="E404" t="s">
        <v>16</v>
      </c>
    </row>
    <row r="405" spans="1:5">
      <c r="A405">
        <v>430</v>
      </c>
      <c r="B405" s="92">
        <v>33.22</v>
      </c>
      <c r="C405" s="93">
        <v>0.67038194444444443</v>
      </c>
      <c r="D405" s="92">
        <v>14284.6</v>
      </c>
      <c r="E405" t="s">
        <v>16</v>
      </c>
    </row>
    <row r="406" spans="1:5">
      <c r="A406">
        <v>32</v>
      </c>
      <c r="B406" s="92">
        <v>33.22</v>
      </c>
      <c r="C406" s="93">
        <v>0.67038194444444443</v>
      </c>
      <c r="D406" s="92">
        <v>1063.04</v>
      </c>
      <c r="E406" t="s">
        <v>16</v>
      </c>
    </row>
    <row r="407" spans="1:5">
      <c r="A407">
        <v>57</v>
      </c>
      <c r="B407" s="92">
        <v>33.22</v>
      </c>
      <c r="C407" s="93">
        <v>0.67042824074074081</v>
      </c>
      <c r="D407" s="92">
        <v>1893.54</v>
      </c>
      <c r="E407" t="s">
        <v>16</v>
      </c>
    </row>
    <row r="408" spans="1:5">
      <c r="A408">
        <v>1450</v>
      </c>
      <c r="B408" s="92">
        <v>33.31</v>
      </c>
      <c r="C408" s="93">
        <v>0.68099537037037028</v>
      </c>
      <c r="D408" s="92">
        <v>48299.5</v>
      </c>
      <c r="E408" t="s">
        <v>16</v>
      </c>
    </row>
    <row r="409" spans="1:5">
      <c r="A409">
        <v>1368</v>
      </c>
      <c r="B409" s="92">
        <v>33.31</v>
      </c>
      <c r="C409" s="93">
        <v>0.68099537037037028</v>
      </c>
      <c r="D409" s="92">
        <v>45568.08</v>
      </c>
      <c r="E409" t="s">
        <v>16</v>
      </c>
    </row>
    <row r="410" spans="1:5">
      <c r="A410">
        <v>1143</v>
      </c>
      <c r="B410" s="92">
        <v>33.31</v>
      </c>
      <c r="C410" s="93">
        <v>0.68099537037037028</v>
      </c>
      <c r="D410" s="92">
        <v>38073.33</v>
      </c>
      <c r="E410" t="s">
        <v>16</v>
      </c>
    </row>
    <row r="411" spans="1:5">
      <c r="A411">
        <v>600</v>
      </c>
      <c r="B411" s="92">
        <v>33.31</v>
      </c>
      <c r="C411" s="93">
        <v>0.68099537037037028</v>
      </c>
      <c r="D411" s="92">
        <v>19986</v>
      </c>
      <c r="E411" t="s">
        <v>16</v>
      </c>
    </row>
    <row r="412" spans="1:5">
      <c r="A412">
        <v>600</v>
      </c>
      <c r="B412" s="92">
        <v>33.31</v>
      </c>
      <c r="C412" s="93">
        <v>0.68099537037037028</v>
      </c>
      <c r="D412" s="92">
        <v>19986</v>
      </c>
      <c r="E412" t="s">
        <v>16</v>
      </c>
    </row>
    <row r="413" spans="1:5">
      <c r="A413">
        <v>591</v>
      </c>
      <c r="B413" s="92">
        <v>33.31</v>
      </c>
      <c r="C413" s="93">
        <v>0.68099537037037028</v>
      </c>
      <c r="D413" s="92">
        <v>19686.21</v>
      </c>
      <c r="E413" t="s">
        <v>16</v>
      </c>
    </row>
    <row r="414" spans="1:5">
      <c r="A414">
        <v>583</v>
      </c>
      <c r="B414" s="92">
        <v>33.31</v>
      </c>
      <c r="C414" s="93">
        <v>0.68099537037037028</v>
      </c>
      <c r="D414" s="92">
        <v>19419.73</v>
      </c>
      <c r="E414" t="s">
        <v>16</v>
      </c>
    </row>
    <row r="415" spans="1:5">
      <c r="A415">
        <v>583</v>
      </c>
      <c r="B415" s="92">
        <v>33.31</v>
      </c>
      <c r="C415" s="93">
        <v>0.68099537037037028</v>
      </c>
      <c r="D415" s="92">
        <v>19419.73</v>
      </c>
      <c r="E415" t="s">
        <v>16</v>
      </c>
    </row>
    <row r="416" spans="1:5">
      <c r="A416">
        <v>400</v>
      </c>
      <c r="B416" s="92">
        <v>33.31</v>
      </c>
      <c r="C416" s="93">
        <v>0.68099537037037028</v>
      </c>
      <c r="D416" s="92">
        <v>13324</v>
      </c>
      <c r="E416" t="s">
        <v>16</v>
      </c>
    </row>
    <row r="417" spans="1:5">
      <c r="A417">
        <v>376</v>
      </c>
      <c r="B417" s="92">
        <v>33.31</v>
      </c>
      <c r="C417" s="93">
        <v>0.68099537037037028</v>
      </c>
      <c r="D417" s="92">
        <v>12524.56</v>
      </c>
      <c r="E417" t="s">
        <v>16</v>
      </c>
    </row>
    <row r="418" spans="1:5">
      <c r="A418">
        <v>345</v>
      </c>
      <c r="B418" s="92">
        <v>33.31</v>
      </c>
      <c r="C418" s="93">
        <v>0.68099537037037028</v>
      </c>
      <c r="D418" s="92">
        <v>11491.95</v>
      </c>
      <c r="E418" t="s">
        <v>16</v>
      </c>
    </row>
    <row r="419" spans="1:5">
      <c r="A419">
        <v>325</v>
      </c>
      <c r="B419" s="92">
        <v>33.31</v>
      </c>
      <c r="C419" s="93">
        <v>0.68099537037037028</v>
      </c>
      <c r="D419" s="92">
        <v>10825.75</v>
      </c>
      <c r="E419" t="s">
        <v>16</v>
      </c>
    </row>
    <row r="420" spans="1:5">
      <c r="A420">
        <v>290</v>
      </c>
      <c r="B420" s="92">
        <v>33.31</v>
      </c>
      <c r="C420" s="93">
        <v>0.68099537037037028</v>
      </c>
      <c r="D420" s="92">
        <v>9659.9</v>
      </c>
      <c r="E420" t="s">
        <v>16</v>
      </c>
    </row>
    <row r="421" spans="1:5">
      <c r="A421">
        <v>250</v>
      </c>
      <c r="B421" s="92">
        <v>33.31</v>
      </c>
      <c r="C421" s="93">
        <v>0.68099537037037028</v>
      </c>
      <c r="D421" s="92">
        <v>8327.5</v>
      </c>
      <c r="E421" t="s">
        <v>16</v>
      </c>
    </row>
    <row r="422" spans="1:5">
      <c r="A422">
        <v>250</v>
      </c>
      <c r="B422" s="92">
        <v>33.31</v>
      </c>
      <c r="C422" s="93">
        <v>0.68099537037037028</v>
      </c>
      <c r="D422" s="92">
        <v>8327.5</v>
      </c>
      <c r="E422" t="s">
        <v>16</v>
      </c>
    </row>
    <row r="423" spans="1:5">
      <c r="A423">
        <v>250</v>
      </c>
      <c r="B423" s="92">
        <v>33.31</v>
      </c>
      <c r="C423" s="93">
        <v>0.68099537037037028</v>
      </c>
      <c r="D423" s="92">
        <v>8327.5</v>
      </c>
      <c r="E423" t="s">
        <v>16</v>
      </c>
    </row>
    <row r="424" spans="1:5">
      <c r="A424">
        <v>238</v>
      </c>
      <c r="B424" s="92">
        <v>33.31</v>
      </c>
      <c r="C424" s="93">
        <v>0.68099537037037028</v>
      </c>
      <c r="D424" s="92">
        <v>7927.78</v>
      </c>
      <c r="E424" t="s">
        <v>16</v>
      </c>
    </row>
    <row r="425" spans="1:5">
      <c r="A425">
        <v>210</v>
      </c>
      <c r="B425" s="92">
        <v>33.31</v>
      </c>
      <c r="C425" s="93">
        <v>0.68099537037037028</v>
      </c>
      <c r="D425" s="92">
        <v>6995.1</v>
      </c>
      <c r="E425" t="s">
        <v>16</v>
      </c>
    </row>
    <row r="426" spans="1:5">
      <c r="A426">
        <v>204</v>
      </c>
      <c r="B426" s="92">
        <v>33.31</v>
      </c>
      <c r="C426" s="93">
        <v>0.68099537037037028</v>
      </c>
      <c r="D426" s="92">
        <v>6795.24</v>
      </c>
      <c r="E426" t="s">
        <v>16</v>
      </c>
    </row>
    <row r="427" spans="1:5">
      <c r="A427">
        <v>107</v>
      </c>
      <c r="B427" s="92">
        <v>33.31</v>
      </c>
      <c r="C427" s="93">
        <v>0.68099537037037028</v>
      </c>
      <c r="D427" s="92">
        <v>3564.17</v>
      </c>
      <c r="E427" t="s">
        <v>16</v>
      </c>
    </row>
    <row r="428" spans="1:5">
      <c r="A428">
        <v>65</v>
      </c>
      <c r="B428" s="92">
        <v>33.31</v>
      </c>
      <c r="C428" s="93">
        <v>0.68099537037037028</v>
      </c>
      <c r="D428" s="92">
        <v>2165.15</v>
      </c>
      <c r="E428" t="s">
        <v>16</v>
      </c>
    </row>
    <row r="429" spans="1:5">
      <c r="A429">
        <v>48</v>
      </c>
      <c r="B429" s="92">
        <v>33.31</v>
      </c>
      <c r="C429" s="93">
        <v>0.68099537037037028</v>
      </c>
      <c r="D429" s="92">
        <v>1598.88</v>
      </c>
      <c r="E429" t="s">
        <v>16</v>
      </c>
    </row>
    <row r="430" spans="1:5">
      <c r="A430">
        <v>43</v>
      </c>
      <c r="B430" s="92">
        <v>33.31</v>
      </c>
      <c r="C430" s="93">
        <v>0.68099537037037028</v>
      </c>
      <c r="D430" s="92">
        <v>1432.33</v>
      </c>
      <c r="E430" t="s">
        <v>16</v>
      </c>
    </row>
    <row r="431" spans="1:5">
      <c r="A431">
        <v>30</v>
      </c>
      <c r="B431" s="92">
        <v>33.31</v>
      </c>
      <c r="C431" s="93">
        <v>0.68099537037037028</v>
      </c>
      <c r="D431" s="92">
        <v>999.3</v>
      </c>
      <c r="E431" t="s">
        <v>16</v>
      </c>
    </row>
    <row r="432" spans="1:5">
      <c r="A432">
        <v>101</v>
      </c>
      <c r="B432" s="92">
        <v>33.31</v>
      </c>
      <c r="C432" s="93">
        <v>0.68106481481481485</v>
      </c>
      <c r="D432" s="92">
        <v>3364.31</v>
      </c>
      <c r="E432" t="s">
        <v>16</v>
      </c>
    </row>
    <row r="433" spans="1:5">
      <c r="A433">
        <v>2938</v>
      </c>
      <c r="B433" s="92">
        <v>33.31</v>
      </c>
      <c r="C433" s="93">
        <v>0.68112268518518515</v>
      </c>
      <c r="D433" s="92">
        <v>97864.78</v>
      </c>
      <c r="E433" t="s">
        <v>16</v>
      </c>
    </row>
    <row r="434" spans="1:5">
      <c r="A434">
        <v>1987</v>
      </c>
      <c r="B434" s="92">
        <v>33.31</v>
      </c>
      <c r="C434" s="93">
        <v>0.68112268518518515</v>
      </c>
      <c r="D434" s="92">
        <v>66186.97</v>
      </c>
      <c r="E434" t="s">
        <v>16</v>
      </c>
    </row>
    <row r="435" spans="1:5">
      <c r="A435">
        <v>1751</v>
      </c>
      <c r="B435" s="92">
        <v>33.31</v>
      </c>
      <c r="C435" s="93">
        <v>0.68112268518518515</v>
      </c>
      <c r="D435" s="92">
        <v>58325.81</v>
      </c>
      <c r="E435" t="s">
        <v>16</v>
      </c>
    </row>
    <row r="436" spans="1:5">
      <c r="A436">
        <v>1563</v>
      </c>
      <c r="B436" s="92">
        <v>33.31</v>
      </c>
      <c r="C436" s="93">
        <v>0.68112268518518515</v>
      </c>
      <c r="D436" s="92">
        <v>52063.53</v>
      </c>
      <c r="E436" t="s">
        <v>16</v>
      </c>
    </row>
    <row r="437" spans="1:5">
      <c r="A437">
        <v>925</v>
      </c>
      <c r="B437" s="92">
        <v>33.31</v>
      </c>
      <c r="C437" s="93">
        <v>0.68112268518518515</v>
      </c>
      <c r="D437" s="92">
        <v>30811.75</v>
      </c>
      <c r="E437" t="s">
        <v>16</v>
      </c>
    </row>
    <row r="438" spans="1:5">
      <c r="A438">
        <v>773</v>
      </c>
      <c r="B438" s="92">
        <v>33.31</v>
      </c>
      <c r="C438" s="93">
        <v>0.68112268518518515</v>
      </c>
      <c r="D438" s="92">
        <v>25748.63</v>
      </c>
      <c r="E438" t="s">
        <v>16</v>
      </c>
    </row>
    <row r="439" spans="1:5">
      <c r="A439">
        <v>681</v>
      </c>
      <c r="B439" s="92">
        <v>33.31</v>
      </c>
      <c r="C439" s="93">
        <v>0.68112268518518515</v>
      </c>
      <c r="D439" s="92">
        <v>22684.11</v>
      </c>
      <c r="E439" t="s">
        <v>16</v>
      </c>
    </row>
    <row r="440" spans="1:5">
      <c r="A440">
        <v>664</v>
      </c>
      <c r="B440" s="92">
        <v>33.31</v>
      </c>
      <c r="C440" s="93">
        <v>0.68112268518518515</v>
      </c>
      <c r="D440" s="92">
        <v>22117.84</v>
      </c>
      <c r="E440" t="s">
        <v>16</v>
      </c>
    </row>
    <row r="441" spans="1:5">
      <c r="A441">
        <v>664</v>
      </c>
      <c r="B441" s="92">
        <v>33.31</v>
      </c>
      <c r="C441" s="93">
        <v>0.68112268518518515</v>
      </c>
      <c r="D441" s="92">
        <v>22117.84</v>
      </c>
      <c r="E441" t="s">
        <v>16</v>
      </c>
    </row>
    <row r="442" spans="1:5">
      <c r="A442">
        <v>600</v>
      </c>
      <c r="B442" s="92">
        <v>33.31</v>
      </c>
      <c r="C442" s="93">
        <v>0.68112268518518515</v>
      </c>
      <c r="D442" s="92">
        <v>19986</v>
      </c>
      <c r="E442" t="s">
        <v>16</v>
      </c>
    </row>
    <row r="443" spans="1:5">
      <c r="A443">
        <v>555</v>
      </c>
      <c r="B443" s="92">
        <v>33.31</v>
      </c>
      <c r="C443" s="93">
        <v>0.68112268518518515</v>
      </c>
      <c r="D443" s="92">
        <v>18487.05</v>
      </c>
      <c r="E443" t="s">
        <v>16</v>
      </c>
    </row>
    <row r="444" spans="1:5">
      <c r="A444">
        <v>496</v>
      </c>
      <c r="B444" s="92">
        <v>33.31</v>
      </c>
      <c r="C444" s="93">
        <v>0.68112268518518515</v>
      </c>
      <c r="D444" s="92">
        <v>16521.759999999998</v>
      </c>
      <c r="E444" t="s">
        <v>16</v>
      </c>
    </row>
    <row r="445" spans="1:5">
      <c r="A445">
        <v>332</v>
      </c>
      <c r="B445" s="92">
        <v>33.31</v>
      </c>
      <c r="C445" s="93">
        <v>0.68112268518518515</v>
      </c>
      <c r="D445" s="92">
        <v>11058.92</v>
      </c>
      <c r="E445" t="s">
        <v>16</v>
      </c>
    </row>
    <row r="446" spans="1:5">
      <c r="A446">
        <v>250</v>
      </c>
      <c r="B446" s="92">
        <v>33.31</v>
      </c>
      <c r="C446" s="93">
        <v>0.68112268518518515</v>
      </c>
      <c r="D446" s="92">
        <v>8327.5</v>
      </c>
      <c r="E446" t="s">
        <v>16</v>
      </c>
    </row>
    <row r="447" spans="1:5">
      <c r="A447">
        <v>200</v>
      </c>
      <c r="B447" s="92">
        <v>33.31</v>
      </c>
      <c r="C447" s="93">
        <v>0.68112268518518515</v>
      </c>
      <c r="D447" s="92">
        <v>6662</v>
      </c>
      <c r="E447" t="s">
        <v>16</v>
      </c>
    </row>
    <row r="448" spans="1:5">
      <c r="A448">
        <v>109</v>
      </c>
      <c r="B448" s="92">
        <v>33.31</v>
      </c>
      <c r="C448" s="93">
        <v>0.68112268518518515</v>
      </c>
      <c r="D448" s="92">
        <v>3630.79</v>
      </c>
      <c r="E448" t="s">
        <v>16</v>
      </c>
    </row>
    <row r="449" spans="1:5">
      <c r="A449">
        <v>62</v>
      </c>
      <c r="B449" s="92">
        <v>33.31</v>
      </c>
      <c r="C449" s="93">
        <v>0.68112268518518515</v>
      </c>
      <c r="D449" s="92">
        <v>2065.2199999999998</v>
      </c>
      <c r="E449" t="s">
        <v>16</v>
      </c>
    </row>
    <row r="450" spans="1:5">
      <c r="A450">
        <v>2000</v>
      </c>
      <c r="B450" s="92">
        <v>33.24</v>
      </c>
      <c r="C450" s="93">
        <v>0.68644675925925924</v>
      </c>
      <c r="D450" s="92">
        <v>66470</v>
      </c>
      <c r="E450" t="s">
        <v>16</v>
      </c>
    </row>
    <row r="451" spans="1:5">
      <c r="A451">
        <v>928</v>
      </c>
      <c r="B451" s="92">
        <v>33.24</v>
      </c>
      <c r="C451" s="93">
        <v>0.68644675925925924</v>
      </c>
      <c r="D451" s="92">
        <v>30842.080000000002</v>
      </c>
      <c r="E451" t="s">
        <v>16</v>
      </c>
    </row>
    <row r="452" spans="1:5">
      <c r="A452">
        <v>1948</v>
      </c>
      <c r="B452" s="92">
        <v>33.24</v>
      </c>
      <c r="C452" s="93">
        <v>0.68670138888888888</v>
      </c>
      <c r="D452" s="92">
        <v>64741.78</v>
      </c>
      <c r="E452" t="s">
        <v>16</v>
      </c>
    </row>
    <row r="453" spans="1:5">
      <c r="A453">
        <v>1165</v>
      </c>
      <c r="B453" s="92">
        <v>33.24</v>
      </c>
      <c r="C453" s="93">
        <v>0.68670138888888888</v>
      </c>
      <c r="D453" s="92">
        <v>38718.775000000001</v>
      </c>
      <c r="E453" t="s">
        <v>16</v>
      </c>
    </row>
    <row r="454" spans="1:5">
      <c r="A454">
        <v>1165</v>
      </c>
      <c r="B454" s="92">
        <v>33.24</v>
      </c>
      <c r="C454" s="93">
        <v>0.68670138888888888</v>
      </c>
      <c r="D454" s="92">
        <v>38718.775000000001</v>
      </c>
      <c r="E454" t="s">
        <v>16</v>
      </c>
    </row>
    <row r="455" spans="1:5">
      <c r="A455">
        <v>1036</v>
      </c>
      <c r="B455" s="92">
        <v>33.24</v>
      </c>
      <c r="C455" s="93">
        <v>0.68670138888888888</v>
      </c>
      <c r="D455" s="92">
        <v>34431.46</v>
      </c>
      <c r="E455" t="s">
        <v>16</v>
      </c>
    </row>
    <row r="456" spans="1:5">
      <c r="A456">
        <v>964</v>
      </c>
      <c r="B456" s="92">
        <v>33.24</v>
      </c>
      <c r="C456" s="93">
        <v>0.68670138888888888</v>
      </c>
      <c r="D456" s="92">
        <v>32038.54</v>
      </c>
      <c r="E456" t="s">
        <v>16</v>
      </c>
    </row>
    <row r="457" spans="1:5">
      <c r="A457">
        <v>601</v>
      </c>
      <c r="B457" s="92">
        <v>33.24</v>
      </c>
      <c r="C457" s="93">
        <v>0.68670138888888888</v>
      </c>
      <c r="D457" s="92">
        <v>19974.235000000001</v>
      </c>
      <c r="E457" t="s">
        <v>16</v>
      </c>
    </row>
    <row r="458" spans="1:5">
      <c r="A458">
        <v>445</v>
      </c>
      <c r="B458" s="92">
        <v>33.24</v>
      </c>
      <c r="C458" s="93">
        <v>0.68670138888888888</v>
      </c>
      <c r="D458" s="92">
        <v>14789.575000000001</v>
      </c>
      <c r="E458" t="s">
        <v>16</v>
      </c>
    </row>
    <row r="459" spans="1:5">
      <c r="A459">
        <v>434</v>
      </c>
      <c r="B459" s="92">
        <v>33.24</v>
      </c>
      <c r="C459" s="93">
        <v>0.68670138888888888</v>
      </c>
      <c r="D459" s="92">
        <v>14423.99</v>
      </c>
      <c r="E459" t="s">
        <v>16</v>
      </c>
    </row>
    <row r="460" spans="1:5">
      <c r="A460">
        <v>367</v>
      </c>
      <c r="B460" s="92">
        <v>33.24</v>
      </c>
      <c r="C460" s="93">
        <v>0.68670138888888888</v>
      </c>
      <c r="D460" s="92">
        <v>12197.245000000001</v>
      </c>
      <c r="E460" t="s">
        <v>16</v>
      </c>
    </row>
    <row r="461" spans="1:5">
      <c r="A461">
        <v>351</v>
      </c>
      <c r="B461" s="92">
        <v>33.24</v>
      </c>
      <c r="C461" s="93">
        <v>0.68670138888888888</v>
      </c>
      <c r="D461" s="92">
        <v>11665.485000000001</v>
      </c>
      <c r="E461" t="s">
        <v>16</v>
      </c>
    </row>
    <row r="462" spans="1:5">
      <c r="A462">
        <v>234</v>
      </c>
      <c r="B462" s="92">
        <v>33.24</v>
      </c>
      <c r="C462" s="93">
        <v>0.68670138888888888</v>
      </c>
      <c r="D462" s="92">
        <v>7776.99</v>
      </c>
      <c r="E462" t="s">
        <v>16</v>
      </c>
    </row>
    <row r="463" spans="1:5">
      <c r="A463">
        <v>50</v>
      </c>
      <c r="B463" s="92">
        <v>33.24</v>
      </c>
      <c r="C463" s="93">
        <v>0.68670138888888888</v>
      </c>
      <c r="D463" s="92">
        <v>1661.75</v>
      </c>
      <c r="E463" t="s">
        <v>16</v>
      </c>
    </row>
    <row r="464" spans="1:5">
      <c r="A464">
        <v>190</v>
      </c>
      <c r="B464" s="92">
        <v>33.24</v>
      </c>
      <c r="C464" s="93">
        <v>0.68708333333333327</v>
      </c>
      <c r="D464" s="92">
        <v>6314.65</v>
      </c>
      <c r="E464" t="s">
        <v>16</v>
      </c>
    </row>
    <row r="465" spans="1:5">
      <c r="A465">
        <v>1365</v>
      </c>
      <c r="B465" s="92">
        <v>33.24</v>
      </c>
      <c r="C465" s="93">
        <v>0.68726851851851845</v>
      </c>
      <c r="D465" s="92">
        <v>45365.775000000001</v>
      </c>
      <c r="E465" t="s">
        <v>16</v>
      </c>
    </row>
    <row r="466" spans="1:5">
      <c r="A466">
        <v>1159</v>
      </c>
      <c r="B466" s="92">
        <v>33.24</v>
      </c>
      <c r="C466" s="93">
        <v>0.68726851851851845</v>
      </c>
      <c r="D466" s="92">
        <v>38519.364999999998</v>
      </c>
      <c r="E466" t="s">
        <v>16</v>
      </c>
    </row>
    <row r="467" spans="1:5">
      <c r="A467">
        <v>525</v>
      </c>
      <c r="B467" s="92">
        <v>33.24</v>
      </c>
      <c r="C467" s="93">
        <v>0.68726851851851845</v>
      </c>
      <c r="D467" s="92">
        <v>17448.375</v>
      </c>
      <c r="E467" t="s">
        <v>16</v>
      </c>
    </row>
    <row r="468" spans="1:5">
      <c r="A468">
        <v>399</v>
      </c>
      <c r="B468" s="92">
        <v>33.24</v>
      </c>
      <c r="C468" s="93">
        <v>0.68726851851851845</v>
      </c>
      <c r="D468" s="92">
        <v>13260.764999999999</v>
      </c>
      <c r="E468" t="s">
        <v>16</v>
      </c>
    </row>
    <row r="469" spans="1:5">
      <c r="A469">
        <v>390</v>
      </c>
      <c r="B469" s="92">
        <v>33.24</v>
      </c>
      <c r="C469" s="93">
        <v>0.68726851851851845</v>
      </c>
      <c r="D469" s="92">
        <v>12961.65</v>
      </c>
      <c r="E469" t="s">
        <v>16</v>
      </c>
    </row>
    <row r="470" spans="1:5">
      <c r="A470">
        <v>183</v>
      </c>
      <c r="B470" s="92">
        <v>33.24</v>
      </c>
      <c r="C470" s="93">
        <v>0.68726851851851845</v>
      </c>
      <c r="D470" s="92">
        <v>6082.0050000000001</v>
      </c>
      <c r="E470" t="s">
        <v>16</v>
      </c>
    </row>
    <row r="471" spans="1:5">
      <c r="A471">
        <v>155</v>
      </c>
      <c r="B471" s="92">
        <v>33.24</v>
      </c>
      <c r="C471" s="93">
        <v>0.68726851851851845</v>
      </c>
      <c r="D471" s="92">
        <v>5151.4250000000002</v>
      </c>
      <c r="E471" t="s">
        <v>16</v>
      </c>
    </row>
    <row r="472" spans="1:5">
      <c r="A472">
        <v>120</v>
      </c>
      <c r="B472" s="92">
        <v>33.24</v>
      </c>
      <c r="C472" s="93">
        <v>0.68726851851851845</v>
      </c>
      <c r="D472" s="92">
        <v>3988.2</v>
      </c>
      <c r="E472" t="s">
        <v>16</v>
      </c>
    </row>
    <row r="473" spans="1:5">
      <c r="A473">
        <v>91</v>
      </c>
      <c r="B473" s="92">
        <v>33.24</v>
      </c>
      <c r="C473" s="93">
        <v>0.68726851851851845</v>
      </c>
      <c r="D473" s="92">
        <v>3024.3850000000002</v>
      </c>
      <c r="E473" t="s">
        <v>16</v>
      </c>
    </row>
    <row r="474" spans="1:5">
      <c r="A474">
        <v>42</v>
      </c>
      <c r="B474" s="92">
        <v>33.24</v>
      </c>
      <c r="C474" s="93">
        <v>0.68726851851851845</v>
      </c>
      <c r="D474" s="92">
        <v>1395.87</v>
      </c>
      <c r="E474" t="s">
        <v>16</v>
      </c>
    </row>
    <row r="475" spans="1:5">
      <c r="A475">
        <v>408</v>
      </c>
      <c r="B475" s="92">
        <v>33.24</v>
      </c>
      <c r="C475" s="93">
        <v>0.68729166666666675</v>
      </c>
      <c r="D475" s="92">
        <v>13559.88</v>
      </c>
      <c r="E475" t="s">
        <v>16</v>
      </c>
    </row>
    <row r="476" spans="1:5">
      <c r="A476">
        <v>196</v>
      </c>
      <c r="B476" s="92">
        <v>33.24</v>
      </c>
      <c r="C476" s="93">
        <v>0.68729166666666675</v>
      </c>
      <c r="D476" s="92">
        <v>6514.06</v>
      </c>
      <c r="E476" t="s">
        <v>16</v>
      </c>
    </row>
    <row r="477" spans="1:5">
      <c r="A477">
        <v>53</v>
      </c>
      <c r="B477" s="92">
        <v>33.24</v>
      </c>
      <c r="C477" s="93">
        <v>0.68729166666666675</v>
      </c>
      <c r="D477" s="92">
        <v>1761.4549999999999</v>
      </c>
      <c r="E477" t="s">
        <v>16</v>
      </c>
    </row>
    <row r="478" spans="1:5">
      <c r="A478">
        <v>279</v>
      </c>
      <c r="B478" s="92">
        <v>33.24</v>
      </c>
      <c r="C478" s="93">
        <v>0.68775462962962963</v>
      </c>
      <c r="D478" s="92">
        <v>9272.5650000000005</v>
      </c>
      <c r="E478" t="s">
        <v>16</v>
      </c>
    </row>
    <row r="479" spans="1:5">
      <c r="A479">
        <v>2000</v>
      </c>
      <c r="B479" s="92">
        <v>33.24</v>
      </c>
      <c r="C479" s="93">
        <v>0.68809027777777787</v>
      </c>
      <c r="D479" s="92">
        <v>66470</v>
      </c>
      <c r="E479" t="s">
        <v>16</v>
      </c>
    </row>
    <row r="480" spans="1:5">
      <c r="A480">
        <v>601</v>
      </c>
      <c r="B480" s="92">
        <v>33.24</v>
      </c>
      <c r="C480" s="93">
        <v>0.68809027777777787</v>
      </c>
      <c r="D480" s="92">
        <v>19974.235000000001</v>
      </c>
      <c r="E480" t="s">
        <v>16</v>
      </c>
    </row>
    <row r="481" spans="1:5">
      <c r="A481">
        <v>601</v>
      </c>
      <c r="B481" s="92">
        <v>33.24</v>
      </c>
      <c r="C481" s="93">
        <v>0.68809027777777787</v>
      </c>
      <c r="D481" s="92">
        <v>19974.235000000001</v>
      </c>
      <c r="E481" t="s">
        <v>16</v>
      </c>
    </row>
    <row r="482" spans="1:5">
      <c r="A482">
        <v>483</v>
      </c>
      <c r="B482" s="92">
        <v>33.24</v>
      </c>
      <c r="C482" s="93">
        <v>0.68809027777777787</v>
      </c>
      <c r="D482" s="92">
        <v>16052.504999999999</v>
      </c>
      <c r="E482" t="s">
        <v>16</v>
      </c>
    </row>
    <row r="483" spans="1:5">
      <c r="A483">
        <v>1925</v>
      </c>
      <c r="B483" s="92">
        <v>33.21</v>
      </c>
      <c r="C483" s="93">
        <v>0.69019675925925927</v>
      </c>
      <c r="D483" s="92">
        <v>63919.625</v>
      </c>
      <c r="E483" t="s">
        <v>16</v>
      </c>
    </row>
    <row r="484" spans="1:5">
      <c r="A484">
        <v>400</v>
      </c>
      <c r="B484" s="92">
        <v>33.21</v>
      </c>
      <c r="C484" s="93">
        <v>0.69019675925925927</v>
      </c>
      <c r="D484" s="92">
        <v>13282</v>
      </c>
      <c r="E484" t="s">
        <v>16</v>
      </c>
    </row>
    <row r="485" spans="1:5">
      <c r="A485">
        <v>345</v>
      </c>
      <c r="B485" s="92">
        <v>33.21</v>
      </c>
      <c r="C485" s="93">
        <v>0.69019675925925927</v>
      </c>
      <c r="D485" s="92">
        <v>11455.725</v>
      </c>
      <c r="E485" t="s">
        <v>16</v>
      </c>
    </row>
    <row r="486" spans="1:5">
      <c r="A486">
        <v>256</v>
      </c>
      <c r="B486" s="92">
        <v>33.21</v>
      </c>
      <c r="C486" s="93">
        <v>0.69019675925925927</v>
      </c>
      <c r="D486" s="92">
        <v>8500.48</v>
      </c>
      <c r="E486" t="s">
        <v>16</v>
      </c>
    </row>
    <row r="487" spans="1:5">
      <c r="A487">
        <v>250</v>
      </c>
      <c r="B487" s="92">
        <v>33.21</v>
      </c>
      <c r="C487" s="93">
        <v>0.69019675925925927</v>
      </c>
      <c r="D487" s="92">
        <v>8301.25</v>
      </c>
      <c r="E487" t="s">
        <v>16</v>
      </c>
    </row>
    <row r="488" spans="1:5">
      <c r="A488">
        <v>250</v>
      </c>
      <c r="B488" s="92">
        <v>33.21</v>
      </c>
      <c r="C488" s="93">
        <v>0.69019675925925927</v>
      </c>
      <c r="D488" s="92">
        <v>8301.25</v>
      </c>
      <c r="E488" t="s">
        <v>16</v>
      </c>
    </row>
    <row r="489" spans="1:5">
      <c r="A489">
        <v>250</v>
      </c>
      <c r="B489" s="92">
        <v>33.21</v>
      </c>
      <c r="C489" s="93">
        <v>0.69019675925925927</v>
      </c>
      <c r="D489" s="92">
        <v>8301.25</v>
      </c>
      <c r="E489" t="s">
        <v>16</v>
      </c>
    </row>
    <row r="490" spans="1:5">
      <c r="A490">
        <v>217</v>
      </c>
      <c r="B490" s="92">
        <v>33.21</v>
      </c>
      <c r="C490" s="93">
        <v>0.69019675925925927</v>
      </c>
      <c r="D490" s="92">
        <v>7205.4849999999997</v>
      </c>
      <c r="E490" t="s">
        <v>16</v>
      </c>
    </row>
    <row r="491" spans="1:5">
      <c r="A491">
        <v>200</v>
      </c>
      <c r="B491" s="92">
        <v>33.21</v>
      </c>
      <c r="C491" s="93">
        <v>0.69019675925925927</v>
      </c>
      <c r="D491" s="92">
        <v>6641</v>
      </c>
      <c r="E491" t="s">
        <v>16</v>
      </c>
    </row>
    <row r="492" spans="1:5">
      <c r="A492">
        <v>196</v>
      </c>
      <c r="B492" s="92">
        <v>33.21</v>
      </c>
      <c r="C492" s="93">
        <v>0.69019675925925927</v>
      </c>
      <c r="D492" s="92">
        <v>6508.18</v>
      </c>
      <c r="E492" t="s">
        <v>16</v>
      </c>
    </row>
    <row r="493" spans="1:5">
      <c r="A493">
        <v>175</v>
      </c>
      <c r="B493" s="92">
        <v>33.21</v>
      </c>
      <c r="C493" s="93">
        <v>0.69019675925925927</v>
      </c>
      <c r="D493" s="92">
        <v>5810.875</v>
      </c>
      <c r="E493" t="s">
        <v>16</v>
      </c>
    </row>
    <row r="494" spans="1:5">
      <c r="A494">
        <v>106</v>
      </c>
      <c r="B494" s="92">
        <v>33.21</v>
      </c>
      <c r="C494" s="93">
        <v>0.69019675925925927</v>
      </c>
      <c r="D494" s="92">
        <v>3519.73</v>
      </c>
      <c r="E494" t="s">
        <v>16</v>
      </c>
    </row>
    <row r="495" spans="1:5">
      <c r="A495">
        <v>75</v>
      </c>
      <c r="B495" s="92">
        <v>33.21</v>
      </c>
      <c r="C495" s="93">
        <v>0.69019675925925927</v>
      </c>
      <c r="D495" s="92">
        <v>2490.375</v>
      </c>
      <c r="E495" t="s">
        <v>16</v>
      </c>
    </row>
    <row r="496" spans="1:5">
      <c r="A496">
        <v>75</v>
      </c>
      <c r="B496" s="92">
        <v>33.21</v>
      </c>
      <c r="C496" s="93">
        <v>0.69019675925925927</v>
      </c>
      <c r="D496" s="92">
        <v>2490.375</v>
      </c>
      <c r="E496" t="s">
        <v>16</v>
      </c>
    </row>
    <row r="497" spans="1:5">
      <c r="A497">
        <v>1</v>
      </c>
      <c r="B497" s="92">
        <v>33.21</v>
      </c>
      <c r="C497" s="93">
        <v>0.69019675925925927</v>
      </c>
      <c r="D497" s="92">
        <v>33.204999999999998</v>
      </c>
      <c r="E497" t="s">
        <v>16</v>
      </c>
    </row>
    <row r="498" spans="1:5">
      <c r="A498">
        <v>1398</v>
      </c>
      <c r="B498" s="92">
        <v>33.21</v>
      </c>
      <c r="C498" s="93">
        <v>0.6905324074074074</v>
      </c>
      <c r="D498" s="92">
        <v>46420.59</v>
      </c>
      <c r="E498" t="s">
        <v>16</v>
      </c>
    </row>
    <row r="499" spans="1:5">
      <c r="A499">
        <v>1323</v>
      </c>
      <c r="B499" s="92">
        <v>33.21</v>
      </c>
      <c r="C499" s="93">
        <v>0.6905324074074074</v>
      </c>
      <c r="D499" s="92">
        <v>43930.214999999997</v>
      </c>
      <c r="E499" t="s">
        <v>16</v>
      </c>
    </row>
    <row r="500" spans="1:5">
      <c r="A500">
        <v>975</v>
      </c>
      <c r="B500" s="92">
        <v>33.21</v>
      </c>
      <c r="C500" s="93">
        <v>0.6905324074074074</v>
      </c>
      <c r="D500" s="92">
        <v>32374.875</v>
      </c>
      <c r="E500" t="s">
        <v>16</v>
      </c>
    </row>
    <row r="501" spans="1:5">
      <c r="A501">
        <v>975</v>
      </c>
      <c r="B501" s="92">
        <v>33.21</v>
      </c>
      <c r="C501" s="93">
        <v>0.6905324074074074</v>
      </c>
      <c r="D501" s="92">
        <v>32374.875</v>
      </c>
      <c r="E501" t="s">
        <v>16</v>
      </c>
    </row>
    <row r="502" spans="1:5">
      <c r="A502">
        <v>602</v>
      </c>
      <c r="B502" s="92">
        <v>33.21</v>
      </c>
      <c r="C502" s="93">
        <v>0.6905324074074074</v>
      </c>
      <c r="D502" s="92">
        <v>19989.41</v>
      </c>
      <c r="E502" t="s">
        <v>16</v>
      </c>
    </row>
    <row r="503" spans="1:5">
      <c r="A503">
        <v>602</v>
      </c>
      <c r="B503" s="92">
        <v>33.21</v>
      </c>
      <c r="C503" s="93">
        <v>0.6905324074074074</v>
      </c>
      <c r="D503" s="92">
        <v>19989.41</v>
      </c>
      <c r="E503" t="s">
        <v>16</v>
      </c>
    </row>
    <row r="504" spans="1:5">
      <c r="A504">
        <v>602</v>
      </c>
      <c r="B504" s="92">
        <v>33.21</v>
      </c>
      <c r="C504" s="93">
        <v>0.6905324074074074</v>
      </c>
      <c r="D504" s="92">
        <v>19989.41</v>
      </c>
      <c r="E504" t="s">
        <v>16</v>
      </c>
    </row>
    <row r="505" spans="1:5">
      <c r="A505">
        <v>329</v>
      </c>
      <c r="B505" s="92">
        <v>33.21</v>
      </c>
      <c r="C505" s="93">
        <v>0.6905324074074074</v>
      </c>
      <c r="D505" s="92">
        <v>10924.445</v>
      </c>
      <c r="E505" t="s">
        <v>16</v>
      </c>
    </row>
    <row r="506" spans="1:5">
      <c r="A506">
        <v>329</v>
      </c>
      <c r="B506" s="92">
        <v>33.21</v>
      </c>
      <c r="C506" s="93">
        <v>0.6905324074074074</v>
      </c>
      <c r="D506" s="92">
        <v>10924.445</v>
      </c>
      <c r="E506" t="s">
        <v>16</v>
      </c>
    </row>
    <row r="507" spans="1:5">
      <c r="A507">
        <v>254</v>
      </c>
      <c r="B507" s="92">
        <v>33.21</v>
      </c>
      <c r="C507" s="93">
        <v>0.6905324074074074</v>
      </c>
      <c r="D507" s="92">
        <v>8434.07</v>
      </c>
      <c r="E507" t="s">
        <v>16</v>
      </c>
    </row>
    <row r="508" spans="1:5">
      <c r="A508">
        <v>229</v>
      </c>
      <c r="B508" s="92">
        <v>33.21</v>
      </c>
      <c r="C508" s="93">
        <v>0.6905324074074074</v>
      </c>
      <c r="D508" s="92">
        <v>7603.9449999999997</v>
      </c>
      <c r="E508" t="s">
        <v>16</v>
      </c>
    </row>
    <row r="509" spans="1:5">
      <c r="A509">
        <v>138</v>
      </c>
      <c r="B509" s="92">
        <v>33.21</v>
      </c>
      <c r="C509" s="93">
        <v>0.6905324074074074</v>
      </c>
      <c r="D509" s="92">
        <v>4582.29</v>
      </c>
      <c r="E509" t="s">
        <v>16</v>
      </c>
    </row>
    <row r="510" spans="1:5">
      <c r="A510">
        <v>534</v>
      </c>
      <c r="B510" s="92">
        <v>33.21</v>
      </c>
      <c r="C510" s="93">
        <v>0.69055555555555559</v>
      </c>
      <c r="D510" s="92">
        <v>17731.47</v>
      </c>
      <c r="E510" t="s">
        <v>16</v>
      </c>
    </row>
    <row r="511" spans="1:5">
      <c r="A511">
        <v>830</v>
      </c>
      <c r="B511" s="92">
        <v>33.21</v>
      </c>
      <c r="C511" s="93">
        <v>0.69057870370370367</v>
      </c>
      <c r="D511" s="92">
        <v>27560.15</v>
      </c>
      <c r="E511" t="s">
        <v>16</v>
      </c>
    </row>
    <row r="512" spans="1:5">
      <c r="A512">
        <v>768</v>
      </c>
      <c r="B512" s="92">
        <v>33.21</v>
      </c>
      <c r="C512" s="93">
        <v>0.69057870370370367</v>
      </c>
      <c r="D512" s="92">
        <v>25501.439999999999</v>
      </c>
      <c r="E512" t="s">
        <v>16</v>
      </c>
    </row>
    <row r="513" spans="1:5">
      <c r="A513">
        <v>636</v>
      </c>
      <c r="B513" s="92">
        <v>33.21</v>
      </c>
      <c r="C513" s="93">
        <v>0.69057870370370367</v>
      </c>
      <c r="D513" s="92">
        <v>21118.38</v>
      </c>
      <c r="E513" t="s">
        <v>16</v>
      </c>
    </row>
    <row r="514" spans="1:5">
      <c r="A514">
        <v>558</v>
      </c>
      <c r="B514" s="92">
        <v>33.21</v>
      </c>
      <c r="C514" s="93">
        <v>0.69057870370370367</v>
      </c>
      <c r="D514" s="92">
        <v>18528.39</v>
      </c>
      <c r="E514" t="s">
        <v>16</v>
      </c>
    </row>
    <row r="515" spans="1:5">
      <c r="A515">
        <v>345</v>
      </c>
      <c r="B515" s="92">
        <v>33.21</v>
      </c>
      <c r="C515" s="93">
        <v>0.69057870370370367</v>
      </c>
      <c r="D515" s="92">
        <v>11455.725</v>
      </c>
      <c r="E515" t="s">
        <v>16</v>
      </c>
    </row>
    <row r="516" spans="1:5">
      <c r="A516">
        <v>329</v>
      </c>
      <c r="B516" s="92">
        <v>33.21</v>
      </c>
      <c r="C516" s="93">
        <v>0.69057870370370367</v>
      </c>
      <c r="D516" s="92">
        <v>10924.445</v>
      </c>
      <c r="E516" t="s">
        <v>16</v>
      </c>
    </row>
    <row r="517" spans="1:5">
      <c r="A517">
        <v>250</v>
      </c>
      <c r="B517" s="92">
        <v>33.21</v>
      </c>
      <c r="C517" s="93">
        <v>0.69057870370370367</v>
      </c>
      <c r="D517" s="92">
        <v>8301.25</v>
      </c>
      <c r="E517" t="s">
        <v>16</v>
      </c>
    </row>
    <row r="518" spans="1:5">
      <c r="A518">
        <v>192</v>
      </c>
      <c r="B518" s="92">
        <v>33.21</v>
      </c>
      <c r="C518" s="93">
        <v>0.69057870370370367</v>
      </c>
      <c r="D518" s="92">
        <v>6375.36</v>
      </c>
      <c r="E518" t="s">
        <v>16</v>
      </c>
    </row>
    <row r="519" spans="1:5">
      <c r="A519">
        <v>400</v>
      </c>
      <c r="B519" s="92">
        <v>33.22</v>
      </c>
      <c r="C519" s="93">
        <v>0.69113425925925931</v>
      </c>
      <c r="D519" s="92">
        <v>13288</v>
      </c>
      <c r="E519" t="s">
        <v>16</v>
      </c>
    </row>
    <row r="520" spans="1:5">
      <c r="A520">
        <v>345</v>
      </c>
      <c r="B520" s="92">
        <v>33.22</v>
      </c>
      <c r="C520" s="93">
        <v>0.69113425925925931</v>
      </c>
      <c r="D520" s="92">
        <v>11460.9</v>
      </c>
      <c r="E520" t="s">
        <v>16</v>
      </c>
    </row>
    <row r="521" spans="1:5">
      <c r="A521">
        <v>252</v>
      </c>
      <c r="B521" s="92">
        <v>33.22</v>
      </c>
      <c r="C521" s="93">
        <v>0.69113425925925931</v>
      </c>
      <c r="D521" s="92">
        <v>8371.44</v>
      </c>
      <c r="E521" t="s">
        <v>16</v>
      </c>
    </row>
    <row r="522" spans="1:5">
      <c r="A522">
        <v>250</v>
      </c>
      <c r="B522" s="92">
        <v>33.22</v>
      </c>
      <c r="C522" s="93">
        <v>0.69113425925925931</v>
      </c>
      <c r="D522" s="92">
        <v>8305</v>
      </c>
      <c r="E522" t="s">
        <v>16</v>
      </c>
    </row>
    <row r="523" spans="1:5">
      <c r="A523">
        <v>249</v>
      </c>
      <c r="B523" s="92">
        <v>33.22</v>
      </c>
      <c r="C523" s="93">
        <v>0.69113425925925931</v>
      </c>
      <c r="D523" s="92">
        <v>8271.7800000000007</v>
      </c>
      <c r="E523" t="s">
        <v>16</v>
      </c>
    </row>
    <row r="524" spans="1:5">
      <c r="A524">
        <v>240</v>
      </c>
      <c r="B524" s="92">
        <v>33.22</v>
      </c>
      <c r="C524" s="93">
        <v>0.69113425925925931</v>
      </c>
      <c r="D524" s="92">
        <v>7972.8</v>
      </c>
      <c r="E524" t="s">
        <v>16</v>
      </c>
    </row>
    <row r="525" spans="1:5">
      <c r="A525">
        <v>240</v>
      </c>
      <c r="B525" s="92">
        <v>33.22</v>
      </c>
      <c r="C525" s="93">
        <v>0.69113425925925931</v>
      </c>
      <c r="D525" s="92">
        <v>7972.8</v>
      </c>
      <c r="E525" t="s">
        <v>16</v>
      </c>
    </row>
    <row r="526" spans="1:5">
      <c r="A526">
        <v>208</v>
      </c>
      <c r="B526" s="92">
        <v>33.22</v>
      </c>
      <c r="C526" s="93">
        <v>0.69113425925925931</v>
      </c>
      <c r="D526" s="92">
        <v>6909.76</v>
      </c>
      <c r="E526" t="s">
        <v>16</v>
      </c>
    </row>
    <row r="527" spans="1:5">
      <c r="A527">
        <v>202</v>
      </c>
      <c r="B527" s="92">
        <v>33.22</v>
      </c>
      <c r="C527" s="93">
        <v>0.69113425925925931</v>
      </c>
      <c r="D527" s="92">
        <v>6710.44</v>
      </c>
      <c r="E527" t="s">
        <v>16</v>
      </c>
    </row>
    <row r="528" spans="1:5">
      <c r="A528">
        <v>166</v>
      </c>
      <c r="B528" s="92">
        <v>33.22</v>
      </c>
      <c r="C528" s="93">
        <v>0.69113425925925931</v>
      </c>
      <c r="D528" s="92">
        <v>5514.52</v>
      </c>
      <c r="E528" t="s">
        <v>16</v>
      </c>
    </row>
    <row r="529" spans="1:5">
      <c r="A529">
        <v>107</v>
      </c>
      <c r="B529" s="92">
        <v>33.22</v>
      </c>
      <c r="C529" s="93">
        <v>0.69113425925925931</v>
      </c>
      <c r="D529" s="92">
        <v>3554.54</v>
      </c>
      <c r="E529" t="s">
        <v>16</v>
      </c>
    </row>
    <row r="530" spans="1:5">
      <c r="A530">
        <v>62</v>
      </c>
      <c r="B530" s="92">
        <v>33.22</v>
      </c>
      <c r="C530" s="93">
        <v>0.69113425925925931</v>
      </c>
      <c r="D530" s="92">
        <v>2059.64</v>
      </c>
      <c r="E530" t="s">
        <v>16</v>
      </c>
    </row>
    <row r="531" spans="1:5">
      <c r="A531">
        <v>152</v>
      </c>
      <c r="B531" s="92">
        <v>33.299999999999997</v>
      </c>
      <c r="C531" s="93">
        <v>0.69542824074074072</v>
      </c>
      <c r="D531" s="92">
        <v>5060.84</v>
      </c>
      <c r="E531" t="s">
        <v>16</v>
      </c>
    </row>
    <row r="532" spans="1:5">
      <c r="A532">
        <v>108</v>
      </c>
      <c r="B532" s="92">
        <v>33.299999999999997</v>
      </c>
      <c r="C532" s="93">
        <v>0.69542824074074072</v>
      </c>
      <c r="D532" s="92">
        <v>3595.86</v>
      </c>
      <c r="E532" t="s">
        <v>16</v>
      </c>
    </row>
    <row r="533" spans="1:5">
      <c r="A533">
        <v>100</v>
      </c>
      <c r="B533" s="92">
        <v>33.299999999999997</v>
      </c>
      <c r="C533" s="93">
        <v>0.69542824074074072</v>
      </c>
      <c r="D533" s="92">
        <v>3329.5</v>
      </c>
      <c r="E533" t="s">
        <v>16</v>
      </c>
    </row>
    <row r="534" spans="1:5">
      <c r="A534">
        <v>1015</v>
      </c>
      <c r="B534" s="92">
        <v>33.340000000000003</v>
      </c>
      <c r="C534" s="93">
        <v>0.7041898148148148</v>
      </c>
      <c r="D534" s="92">
        <v>33840.1</v>
      </c>
      <c r="E534" t="s">
        <v>16</v>
      </c>
    </row>
    <row r="535" spans="1:5">
      <c r="A535">
        <v>999</v>
      </c>
      <c r="B535" s="92">
        <v>33.340000000000003</v>
      </c>
      <c r="C535" s="93">
        <v>0.7041898148148148</v>
      </c>
      <c r="D535" s="92">
        <v>33306.660000000003</v>
      </c>
      <c r="E535" t="s">
        <v>16</v>
      </c>
    </row>
    <row r="536" spans="1:5">
      <c r="A536">
        <v>695</v>
      </c>
      <c r="B536" s="92">
        <v>33.340000000000003</v>
      </c>
      <c r="C536" s="93">
        <v>0.7041898148148148</v>
      </c>
      <c r="D536" s="92">
        <v>23171.3</v>
      </c>
      <c r="E536" t="s">
        <v>16</v>
      </c>
    </row>
    <row r="537" spans="1:5">
      <c r="A537">
        <v>678</v>
      </c>
      <c r="B537" s="92">
        <v>33.340000000000003</v>
      </c>
      <c r="C537" s="93">
        <v>0.7041898148148148</v>
      </c>
      <c r="D537" s="92">
        <v>22604.52</v>
      </c>
      <c r="E537" t="s">
        <v>16</v>
      </c>
    </row>
    <row r="538" spans="1:5">
      <c r="A538">
        <v>599</v>
      </c>
      <c r="B538" s="92">
        <v>33.340000000000003</v>
      </c>
      <c r="C538" s="93">
        <v>0.7041898148148148</v>
      </c>
      <c r="D538" s="92">
        <v>19970.66</v>
      </c>
      <c r="E538" t="s">
        <v>16</v>
      </c>
    </row>
    <row r="539" spans="1:5">
      <c r="A539">
        <v>599</v>
      </c>
      <c r="B539" s="92">
        <v>33.340000000000003</v>
      </c>
      <c r="C539" s="93">
        <v>0.7041898148148148</v>
      </c>
      <c r="D539" s="92">
        <v>19970.66</v>
      </c>
      <c r="E539" t="s">
        <v>16</v>
      </c>
    </row>
    <row r="540" spans="1:5">
      <c r="A540">
        <v>599</v>
      </c>
      <c r="B540" s="92">
        <v>33.340000000000003</v>
      </c>
      <c r="C540" s="93">
        <v>0.7041898148148148</v>
      </c>
      <c r="D540" s="92">
        <v>19970.66</v>
      </c>
      <c r="E540" t="s">
        <v>16</v>
      </c>
    </row>
    <row r="541" spans="1:5">
      <c r="A541">
        <v>549</v>
      </c>
      <c r="B541" s="92">
        <v>33.340000000000003</v>
      </c>
      <c r="C541" s="93">
        <v>0.7041898148148148</v>
      </c>
      <c r="D541" s="92">
        <v>18303.66</v>
      </c>
      <c r="E541" t="s">
        <v>16</v>
      </c>
    </row>
    <row r="542" spans="1:5">
      <c r="A542">
        <v>549</v>
      </c>
      <c r="B542" s="92">
        <v>33.340000000000003</v>
      </c>
      <c r="C542" s="93">
        <v>0.7041898148148148</v>
      </c>
      <c r="D542" s="92">
        <v>18303.66</v>
      </c>
      <c r="E542" t="s">
        <v>16</v>
      </c>
    </row>
    <row r="543" spans="1:5">
      <c r="A543">
        <v>467</v>
      </c>
      <c r="B543" s="92">
        <v>33.340000000000003</v>
      </c>
      <c r="C543" s="93">
        <v>0.7041898148148148</v>
      </c>
      <c r="D543" s="92">
        <v>15569.78</v>
      </c>
      <c r="E543" t="s">
        <v>16</v>
      </c>
    </row>
    <row r="544" spans="1:5">
      <c r="A544">
        <v>345</v>
      </c>
      <c r="B544" s="92">
        <v>33.340000000000003</v>
      </c>
      <c r="C544" s="93">
        <v>0.7041898148148148</v>
      </c>
      <c r="D544" s="92">
        <v>11502.3</v>
      </c>
      <c r="E544" t="s">
        <v>16</v>
      </c>
    </row>
    <row r="545" spans="1:5">
      <c r="A545">
        <v>296</v>
      </c>
      <c r="B545" s="92">
        <v>33.340000000000003</v>
      </c>
      <c r="C545" s="93">
        <v>0.7041898148148148</v>
      </c>
      <c r="D545" s="92">
        <v>9868.64</v>
      </c>
      <c r="E545" t="s">
        <v>16</v>
      </c>
    </row>
    <row r="546" spans="1:5">
      <c r="A546">
        <v>272</v>
      </c>
      <c r="B546" s="92">
        <v>33.340000000000003</v>
      </c>
      <c r="C546" s="93">
        <v>0.7041898148148148</v>
      </c>
      <c r="D546" s="92">
        <v>9067.1200000000008</v>
      </c>
      <c r="E546" t="s">
        <v>16</v>
      </c>
    </row>
    <row r="547" spans="1:5">
      <c r="A547">
        <v>271</v>
      </c>
      <c r="B547" s="92">
        <v>33.340000000000003</v>
      </c>
      <c r="C547" s="93">
        <v>0.7041898148148148</v>
      </c>
      <c r="D547" s="92">
        <v>9035.14</v>
      </c>
      <c r="E547" t="s">
        <v>16</v>
      </c>
    </row>
    <row r="548" spans="1:5">
      <c r="A548">
        <v>256</v>
      </c>
      <c r="B548" s="92">
        <v>33.340000000000003</v>
      </c>
      <c r="C548" s="93">
        <v>0.7041898148148148</v>
      </c>
      <c r="D548" s="92">
        <v>8535.0400000000009</v>
      </c>
      <c r="E548" t="s">
        <v>16</v>
      </c>
    </row>
    <row r="549" spans="1:5">
      <c r="A549">
        <v>251</v>
      </c>
      <c r="B549" s="92">
        <v>33.340000000000003</v>
      </c>
      <c r="C549" s="93">
        <v>0.7041898148148148</v>
      </c>
      <c r="D549" s="92">
        <v>8368.34</v>
      </c>
      <c r="E549" t="s">
        <v>16</v>
      </c>
    </row>
    <row r="550" spans="1:5">
      <c r="A550">
        <v>250</v>
      </c>
      <c r="B550" s="92">
        <v>33.340000000000003</v>
      </c>
      <c r="C550" s="93">
        <v>0.7041898148148148</v>
      </c>
      <c r="D550" s="92">
        <v>8335</v>
      </c>
      <c r="E550" t="s">
        <v>16</v>
      </c>
    </row>
    <row r="551" spans="1:5">
      <c r="A551">
        <v>250</v>
      </c>
      <c r="B551" s="92">
        <v>33.340000000000003</v>
      </c>
      <c r="C551" s="93">
        <v>0.7041898148148148</v>
      </c>
      <c r="D551" s="92">
        <v>8335</v>
      </c>
      <c r="E551" t="s">
        <v>16</v>
      </c>
    </row>
    <row r="552" spans="1:5">
      <c r="A552">
        <v>250</v>
      </c>
      <c r="B552" s="92">
        <v>33.340000000000003</v>
      </c>
      <c r="C552" s="93">
        <v>0.7041898148148148</v>
      </c>
      <c r="D552" s="92">
        <v>8335</v>
      </c>
      <c r="E552" t="s">
        <v>16</v>
      </c>
    </row>
    <row r="553" spans="1:5">
      <c r="A553">
        <v>250</v>
      </c>
      <c r="B553" s="92">
        <v>33.340000000000003</v>
      </c>
      <c r="C553" s="93">
        <v>0.7041898148148148</v>
      </c>
      <c r="D553" s="92">
        <v>8335</v>
      </c>
      <c r="E553" t="s">
        <v>16</v>
      </c>
    </row>
    <row r="554" spans="1:5">
      <c r="A554">
        <v>247</v>
      </c>
      <c r="B554" s="92">
        <v>33.340000000000003</v>
      </c>
      <c r="C554" s="93">
        <v>0.7041898148148148</v>
      </c>
      <c r="D554" s="92">
        <v>8234.98</v>
      </c>
      <c r="E554" t="s">
        <v>16</v>
      </c>
    </row>
    <row r="555" spans="1:5">
      <c r="A555">
        <v>234</v>
      </c>
      <c r="B555" s="92">
        <v>33.340000000000003</v>
      </c>
      <c r="C555" s="93">
        <v>0.7041898148148148</v>
      </c>
      <c r="D555" s="92">
        <v>7801.56</v>
      </c>
      <c r="E555" t="s">
        <v>16</v>
      </c>
    </row>
    <row r="556" spans="1:5">
      <c r="A556">
        <v>216</v>
      </c>
      <c r="B556" s="92">
        <v>33.340000000000003</v>
      </c>
      <c r="C556" s="93">
        <v>0.7041898148148148</v>
      </c>
      <c r="D556" s="92">
        <v>7201.44</v>
      </c>
      <c r="E556" t="s">
        <v>16</v>
      </c>
    </row>
    <row r="557" spans="1:5">
      <c r="A557">
        <v>213</v>
      </c>
      <c r="B557" s="92">
        <v>33.340000000000003</v>
      </c>
      <c r="C557" s="93">
        <v>0.7041898148148148</v>
      </c>
      <c r="D557" s="92">
        <v>7101.42</v>
      </c>
      <c r="E557" t="s">
        <v>16</v>
      </c>
    </row>
    <row r="558" spans="1:5">
      <c r="A558">
        <v>200</v>
      </c>
      <c r="B558" s="92">
        <v>33.340000000000003</v>
      </c>
      <c r="C558" s="93">
        <v>0.7041898148148148</v>
      </c>
      <c r="D558" s="92">
        <v>6668</v>
      </c>
      <c r="E558" t="s">
        <v>16</v>
      </c>
    </row>
    <row r="559" spans="1:5">
      <c r="A559">
        <v>167</v>
      </c>
      <c r="B559" s="92">
        <v>33.340000000000003</v>
      </c>
      <c r="C559" s="93">
        <v>0.7041898148148148</v>
      </c>
      <c r="D559" s="92">
        <v>5567.78</v>
      </c>
      <c r="E559" t="s">
        <v>16</v>
      </c>
    </row>
    <row r="560" spans="1:5">
      <c r="A560">
        <v>136</v>
      </c>
      <c r="B560" s="92">
        <v>33.340000000000003</v>
      </c>
      <c r="C560" s="93">
        <v>0.7041898148148148</v>
      </c>
      <c r="D560" s="92">
        <v>4534.24</v>
      </c>
      <c r="E560" t="s">
        <v>16</v>
      </c>
    </row>
    <row r="561" spans="1:5">
      <c r="A561">
        <v>106</v>
      </c>
      <c r="B561" s="92">
        <v>33.340000000000003</v>
      </c>
      <c r="C561" s="93">
        <v>0.7041898148148148</v>
      </c>
      <c r="D561" s="92">
        <v>3534.04</v>
      </c>
      <c r="E561" t="s">
        <v>16</v>
      </c>
    </row>
    <row r="562" spans="1:5">
      <c r="A562">
        <v>106</v>
      </c>
      <c r="B562" s="92">
        <v>33.340000000000003</v>
      </c>
      <c r="C562" s="93">
        <v>0.7041898148148148</v>
      </c>
      <c r="D562" s="92">
        <v>3534.04</v>
      </c>
      <c r="E562" t="s">
        <v>16</v>
      </c>
    </row>
    <row r="563" spans="1:5">
      <c r="A563">
        <v>72</v>
      </c>
      <c r="B563" s="92">
        <v>33.340000000000003</v>
      </c>
      <c r="C563" s="93">
        <v>0.7041898148148148</v>
      </c>
      <c r="D563" s="92">
        <v>2400.48</v>
      </c>
      <c r="E563" t="s">
        <v>16</v>
      </c>
    </row>
    <row r="564" spans="1:5">
      <c r="A564">
        <v>1282</v>
      </c>
      <c r="B564" s="92">
        <v>33.340000000000003</v>
      </c>
      <c r="C564" s="93">
        <v>0.70443287037037028</v>
      </c>
      <c r="D564" s="92">
        <v>42741.88</v>
      </c>
      <c r="E564" t="s">
        <v>16</v>
      </c>
    </row>
    <row r="565" spans="1:5">
      <c r="A565">
        <v>703</v>
      </c>
      <c r="B565" s="92">
        <v>33.340000000000003</v>
      </c>
      <c r="C565" s="93">
        <v>0.70443287037037028</v>
      </c>
      <c r="D565" s="92">
        <v>23438.02</v>
      </c>
      <c r="E565" t="s">
        <v>16</v>
      </c>
    </row>
    <row r="566" spans="1:5">
      <c r="A566">
        <v>600</v>
      </c>
      <c r="B566" s="92">
        <v>33.340000000000003</v>
      </c>
      <c r="C566" s="93">
        <v>0.70443287037037028</v>
      </c>
      <c r="D566" s="92">
        <v>20004</v>
      </c>
      <c r="E566" t="s">
        <v>16</v>
      </c>
    </row>
    <row r="567" spans="1:5">
      <c r="A567">
        <v>405</v>
      </c>
      <c r="B567" s="92">
        <v>33.340000000000003</v>
      </c>
      <c r="C567" s="93">
        <v>0.70443287037037028</v>
      </c>
      <c r="D567" s="92">
        <v>13502.7</v>
      </c>
      <c r="E567" t="s">
        <v>16</v>
      </c>
    </row>
    <row r="568" spans="1:5">
      <c r="A568">
        <v>343</v>
      </c>
      <c r="B568" s="92">
        <v>33.340000000000003</v>
      </c>
      <c r="C568" s="93">
        <v>0.70443287037037028</v>
      </c>
      <c r="D568" s="92">
        <v>11435.62</v>
      </c>
      <c r="E568" t="s">
        <v>16</v>
      </c>
    </row>
    <row r="569" spans="1:5">
      <c r="A569">
        <v>124</v>
      </c>
      <c r="B569" s="92">
        <v>33.340000000000003</v>
      </c>
      <c r="C569" s="93">
        <v>0.70443287037037028</v>
      </c>
      <c r="D569" s="92">
        <v>4134.16</v>
      </c>
      <c r="E569" t="s">
        <v>16</v>
      </c>
    </row>
    <row r="570" spans="1:5">
      <c r="A570">
        <v>529</v>
      </c>
      <c r="B570" s="92">
        <v>33.340000000000003</v>
      </c>
      <c r="C570" s="93">
        <v>0.70445601851851858</v>
      </c>
      <c r="D570" s="92">
        <v>17636.86</v>
      </c>
      <c r="E570" t="s">
        <v>16</v>
      </c>
    </row>
    <row r="571" spans="1:5">
      <c r="A571">
        <v>292</v>
      </c>
      <c r="B571" s="92">
        <v>33.340000000000003</v>
      </c>
      <c r="C571" s="93">
        <v>0.70445601851851858</v>
      </c>
      <c r="D571" s="92">
        <v>9735.2800000000007</v>
      </c>
      <c r="E571" t="s">
        <v>16</v>
      </c>
    </row>
    <row r="572" spans="1:5">
      <c r="A572">
        <v>1471</v>
      </c>
      <c r="B572" s="92">
        <v>33.340000000000003</v>
      </c>
      <c r="C572" s="93">
        <v>0.70685185185185195</v>
      </c>
      <c r="D572" s="92">
        <v>49043.14</v>
      </c>
      <c r="E572" t="s">
        <v>16</v>
      </c>
    </row>
    <row r="573" spans="1:5">
      <c r="A573">
        <v>271</v>
      </c>
      <c r="B573" s="92">
        <v>33.340000000000003</v>
      </c>
      <c r="C573" s="93">
        <v>0.70685185185185195</v>
      </c>
      <c r="D573" s="92">
        <v>9035.14</v>
      </c>
      <c r="E573" t="s">
        <v>16</v>
      </c>
    </row>
    <row r="574" spans="1:5">
      <c r="A574">
        <v>251</v>
      </c>
      <c r="B574" s="92">
        <v>33.340000000000003</v>
      </c>
      <c r="C574" s="93">
        <v>0.70685185185185195</v>
      </c>
      <c r="D574" s="92">
        <v>8368.34</v>
      </c>
      <c r="E574" t="s">
        <v>16</v>
      </c>
    </row>
    <row r="575" spans="1:5">
      <c r="A575">
        <v>254</v>
      </c>
      <c r="B575" s="92">
        <v>33.340000000000003</v>
      </c>
      <c r="C575" s="93">
        <v>0.70708333333333329</v>
      </c>
      <c r="D575" s="92">
        <v>8468.36</v>
      </c>
      <c r="E575" t="s">
        <v>16</v>
      </c>
    </row>
    <row r="576" spans="1:5">
      <c r="A576">
        <v>809</v>
      </c>
      <c r="B576" s="92">
        <v>33.340000000000003</v>
      </c>
      <c r="C576" s="93">
        <v>0.70715277777777785</v>
      </c>
      <c r="D576" s="92">
        <v>26972.06</v>
      </c>
      <c r="E576" t="s">
        <v>16</v>
      </c>
    </row>
    <row r="577" spans="1:5">
      <c r="A577">
        <v>415</v>
      </c>
      <c r="B577" s="92">
        <v>33.340000000000003</v>
      </c>
      <c r="C577" s="93">
        <v>0.70715277777777785</v>
      </c>
      <c r="D577" s="92">
        <v>13836.1</v>
      </c>
      <c r="E577" t="s">
        <v>16</v>
      </c>
    </row>
    <row r="578" spans="1:5">
      <c r="A578">
        <v>415</v>
      </c>
      <c r="B578" s="92">
        <v>33.340000000000003</v>
      </c>
      <c r="C578" s="93">
        <v>0.70715277777777785</v>
      </c>
      <c r="D578" s="92">
        <v>13836.1</v>
      </c>
      <c r="E578" t="s">
        <v>16</v>
      </c>
    </row>
    <row r="579" spans="1:5">
      <c r="A579">
        <v>251</v>
      </c>
      <c r="B579" s="92">
        <v>33.340000000000003</v>
      </c>
      <c r="C579" s="93">
        <v>0.70715277777777785</v>
      </c>
      <c r="D579" s="92">
        <v>8368.34</v>
      </c>
      <c r="E579" t="s">
        <v>16</v>
      </c>
    </row>
    <row r="580" spans="1:5">
      <c r="A580">
        <v>250</v>
      </c>
      <c r="B580" s="92">
        <v>33.340000000000003</v>
      </c>
      <c r="C580" s="93">
        <v>0.70715277777777785</v>
      </c>
      <c r="D580" s="92">
        <v>8335</v>
      </c>
      <c r="E580" t="s">
        <v>16</v>
      </c>
    </row>
    <row r="581" spans="1:5">
      <c r="A581">
        <v>250</v>
      </c>
      <c r="B581" s="92">
        <v>33.340000000000003</v>
      </c>
      <c r="C581" s="93">
        <v>0.70715277777777785</v>
      </c>
      <c r="D581" s="92">
        <v>8335</v>
      </c>
      <c r="E581" t="s">
        <v>16</v>
      </c>
    </row>
    <row r="582" spans="1:5">
      <c r="A582">
        <v>234</v>
      </c>
      <c r="B582" s="92">
        <v>33.340000000000003</v>
      </c>
      <c r="C582" s="93">
        <v>0.70715277777777785</v>
      </c>
      <c r="D582" s="92">
        <v>7801.56</v>
      </c>
      <c r="E582" t="s">
        <v>16</v>
      </c>
    </row>
    <row r="583" spans="1:5">
      <c r="A583">
        <v>619</v>
      </c>
      <c r="B583" s="92">
        <v>33.340000000000003</v>
      </c>
      <c r="C583" s="93">
        <v>0.70724537037037039</v>
      </c>
      <c r="D583" s="92">
        <v>20637.46</v>
      </c>
      <c r="E583" t="s">
        <v>16</v>
      </c>
    </row>
    <row r="584" spans="1:5">
      <c r="A584">
        <v>226</v>
      </c>
      <c r="B584" s="92">
        <v>33.340000000000003</v>
      </c>
      <c r="C584" s="93">
        <v>0.70765046296296286</v>
      </c>
      <c r="D584" s="92">
        <v>7534.84</v>
      </c>
      <c r="E584" t="s">
        <v>16</v>
      </c>
    </row>
    <row r="585" spans="1:5">
      <c r="A585">
        <v>64</v>
      </c>
      <c r="B585" s="92">
        <v>33.340000000000003</v>
      </c>
      <c r="C585" s="93">
        <v>0.70765046296296286</v>
      </c>
      <c r="D585" s="92">
        <v>2133.7600000000002</v>
      </c>
      <c r="E585" t="s">
        <v>16</v>
      </c>
    </row>
    <row r="586" spans="1:5">
      <c r="A586">
        <v>730</v>
      </c>
      <c r="B586" s="92">
        <v>33.340000000000003</v>
      </c>
      <c r="C586" s="93">
        <v>0.70792824074074068</v>
      </c>
      <c r="D586" s="92">
        <v>24338.2</v>
      </c>
      <c r="E586" t="s">
        <v>16</v>
      </c>
    </row>
    <row r="587" spans="1:5">
      <c r="A587">
        <v>719</v>
      </c>
      <c r="B587" s="92">
        <v>33.340000000000003</v>
      </c>
      <c r="C587" s="93">
        <v>0.70792824074074068</v>
      </c>
      <c r="D587" s="92">
        <v>23971.46</v>
      </c>
      <c r="E587" t="s">
        <v>16</v>
      </c>
    </row>
    <row r="588" spans="1:5">
      <c r="A588">
        <v>599</v>
      </c>
      <c r="B588" s="92">
        <v>33.340000000000003</v>
      </c>
      <c r="C588" s="93">
        <v>0.70792824074074068</v>
      </c>
      <c r="D588" s="92">
        <v>19970.66</v>
      </c>
      <c r="E588" t="s">
        <v>16</v>
      </c>
    </row>
    <row r="589" spans="1:5">
      <c r="A589">
        <v>599</v>
      </c>
      <c r="B589" s="92">
        <v>33.340000000000003</v>
      </c>
      <c r="C589" s="93">
        <v>0.70792824074074068</v>
      </c>
      <c r="D589" s="92">
        <v>19970.66</v>
      </c>
      <c r="E589" t="s">
        <v>16</v>
      </c>
    </row>
    <row r="590" spans="1:5">
      <c r="A590">
        <v>466</v>
      </c>
      <c r="B590" s="92">
        <v>33.340000000000003</v>
      </c>
      <c r="C590" s="93">
        <v>0.70792824074074068</v>
      </c>
      <c r="D590" s="92">
        <v>15536.44</v>
      </c>
      <c r="E590" t="s">
        <v>16</v>
      </c>
    </row>
    <row r="591" spans="1:5">
      <c r="A591">
        <v>300</v>
      </c>
      <c r="B591" s="92">
        <v>33.340000000000003</v>
      </c>
      <c r="C591" s="93">
        <v>0.70792824074074068</v>
      </c>
      <c r="D591" s="92">
        <v>10002</v>
      </c>
      <c r="E591" t="s">
        <v>16</v>
      </c>
    </row>
    <row r="592" spans="1:5">
      <c r="A592">
        <v>250</v>
      </c>
      <c r="B592" s="92">
        <v>33.340000000000003</v>
      </c>
      <c r="C592" s="93">
        <v>0.70792824074074068</v>
      </c>
      <c r="D592" s="92">
        <v>8335</v>
      </c>
      <c r="E592" t="s">
        <v>16</v>
      </c>
    </row>
    <row r="593" spans="1:5">
      <c r="A593">
        <v>106</v>
      </c>
      <c r="B593" s="92">
        <v>33.340000000000003</v>
      </c>
      <c r="C593" s="93">
        <v>0.70792824074074068</v>
      </c>
      <c r="D593" s="92">
        <v>3534.04</v>
      </c>
      <c r="E593" t="s">
        <v>16</v>
      </c>
    </row>
    <row r="594" spans="1:5">
      <c r="A594">
        <v>36</v>
      </c>
      <c r="B594" s="92">
        <v>33.340000000000003</v>
      </c>
      <c r="C594" s="93">
        <v>0.70792824074074068</v>
      </c>
      <c r="D594" s="92">
        <v>1200.24</v>
      </c>
      <c r="E594" t="s">
        <v>16</v>
      </c>
    </row>
    <row r="595" spans="1:5">
      <c r="A595">
        <v>1673</v>
      </c>
      <c r="B595" s="92">
        <v>33.340000000000003</v>
      </c>
      <c r="C595" s="93">
        <v>0.70895833333333336</v>
      </c>
      <c r="D595" s="92">
        <v>55777.82</v>
      </c>
      <c r="E595" t="s">
        <v>16</v>
      </c>
    </row>
    <row r="596" spans="1:5">
      <c r="A596">
        <v>1152</v>
      </c>
      <c r="B596" s="92">
        <v>33.340000000000003</v>
      </c>
      <c r="C596" s="93">
        <v>0.70895833333333336</v>
      </c>
      <c r="D596" s="92">
        <v>38407.68</v>
      </c>
      <c r="E596" t="s">
        <v>16</v>
      </c>
    </row>
    <row r="597" spans="1:5">
      <c r="A597">
        <v>1003</v>
      </c>
      <c r="B597" s="92">
        <v>33.340000000000003</v>
      </c>
      <c r="C597" s="93">
        <v>0.70895833333333336</v>
      </c>
      <c r="D597" s="92">
        <v>33440.019999999997</v>
      </c>
      <c r="E597" t="s">
        <v>16</v>
      </c>
    </row>
    <row r="598" spans="1:5">
      <c r="A598">
        <v>985</v>
      </c>
      <c r="B598" s="92">
        <v>33.340000000000003</v>
      </c>
      <c r="C598" s="93">
        <v>0.70895833333333336</v>
      </c>
      <c r="D598" s="92">
        <v>32839.9</v>
      </c>
      <c r="E598" t="s">
        <v>16</v>
      </c>
    </row>
    <row r="599" spans="1:5">
      <c r="A599">
        <v>848</v>
      </c>
      <c r="B599" s="92">
        <v>33.340000000000003</v>
      </c>
      <c r="C599" s="93">
        <v>0.70895833333333336</v>
      </c>
      <c r="D599" s="92">
        <v>28272.32</v>
      </c>
      <c r="E599" t="s">
        <v>16</v>
      </c>
    </row>
    <row r="600" spans="1:5">
      <c r="A600">
        <v>791</v>
      </c>
      <c r="B600" s="92">
        <v>33.340000000000003</v>
      </c>
      <c r="C600" s="93">
        <v>0.70895833333333336</v>
      </c>
      <c r="D600" s="92">
        <v>26371.94</v>
      </c>
      <c r="E600" t="s">
        <v>16</v>
      </c>
    </row>
    <row r="601" spans="1:5">
      <c r="A601">
        <v>688</v>
      </c>
      <c r="B601" s="92">
        <v>33.340000000000003</v>
      </c>
      <c r="C601" s="93">
        <v>0.70895833333333336</v>
      </c>
      <c r="D601" s="92">
        <v>22937.919999999998</v>
      </c>
      <c r="E601" t="s">
        <v>16</v>
      </c>
    </row>
    <row r="602" spans="1:5">
      <c r="A602">
        <v>620</v>
      </c>
      <c r="B602" s="92">
        <v>33.340000000000003</v>
      </c>
      <c r="C602" s="93">
        <v>0.70895833333333336</v>
      </c>
      <c r="D602" s="92">
        <v>20670.8</v>
      </c>
      <c r="E602" t="s">
        <v>16</v>
      </c>
    </row>
    <row r="603" spans="1:5">
      <c r="A603">
        <v>599</v>
      </c>
      <c r="B603" s="92">
        <v>33.340000000000003</v>
      </c>
      <c r="C603" s="93">
        <v>0.70895833333333336</v>
      </c>
      <c r="D603" s="92">
        <v>19970.66</v>
      </c>
      <c r="E603" t="s">
        <v>16</v>
      </c>
    </row>
    <row r="604" spans="1:5">
      <c r="A604">
        <v>599</v>
      </c>
      <c r="B604" s="92">
        <v>33.340000000000003</v>
      </c>
      <c r="C604" s="93">
        <v>0.70895833333333336</v>
      </c>
      <c r="D604" s="92">
        <v>19970.66</v>
      </c>
      <c r="E604" t="s">
        <v>16</v>
      </c>
    </row>
    <row r="605" spans="1:5">
      <c r="A605">
        <v>578</v>
      </c>
      <c r="B605" s="92">
        <v>33.340000000000003</v>
      </c>
      <c r="C605" s="93">
        <v>0.70895833333333336</v>
      </c>
      <c r="D605" s="92">
        <v>19270.52</v>
      </c>
      <c r="E605" t="s">
        <v>16</v>
      </c>
    </row>
    <row r="606" spans="1:5">
      <c r="A606">
        <v>437</v>
      </c>
      <c r="B606" s="92">
        <v>33.340000000000003</v>
      </c>
      <c r="C606" s="93">
        <v>0.70895833333333336</v>
      </c>
      <c r="D606" s="92">
        <v>14569.58</v>
      </c>
      <c r="E606" t="s">
        <v>16</v>
      </c>
    </row>
    <row r="607" spans="1:5">
      <c r="A607">
        <v>430</v>
      </c>
      <c r="B607" s="92">
        <v>33.340000000000003</v>
      </c>
      <c r="C607" s="93">
        <v>0.70895833333333336</v>
      </c>
      <c r="D607" s="92">
        <v>14336.2</v>
      </c>
      <c r="E607" t="s">
        <v>16</v>
      </c>
    </row>
    <row r="608" spans="1:5">
      <c r="A608">
        <v>369</v>
      </c>
      <c r="B608" s="92">
        <v>33.340000000000003</v>
      </c>
      <c r="C608" s="93">
        <v>0.70895833333333336</v>
      </c>
      <c r="D608" s="92">
        <v>12302.46</v>
      </c>
      <c r="E608" t="s">
        <v>16</v>
      </c>
    </row>
    <row r="609" spans="1:5">
      <c r="A609">
        <v>327</v>
      </c>
      <c r="B609" s="92">
        <v>33.340000000000003</v>
      </c>
      <c r="C609" s="93">
        <v>0.70895833333333336</v>
      </c>
      <c r="D609" s="92">
        <v>10902.18</v>
      </c>
      <c r="E609" t="s">
        <v>16</v>
      </c>
    </row>
    <row r="610" spans="1:5">
      <c r="A610">
        <v>327</v>
      </c>
      <c r="B610" s="92">
        <v>33.340000000000003</v>
      </c>
      <c r="C610" s="93">
        <v>0.70895833333333336</v>
      </c>
      <c r="D610" s="92">
        <v>10902.18</v>
      </c>
      <c r="E610" t="s">
        <v>16</v>
      </c>
    </row>
    <row r="611" spans="1:5">
      <c r="A611">
        <v>306</v>
      </c>
      <c r="B611" s="92">
        <v>33.340000000000003</v>
      </c>
      <c r="C611" s="93">
        <v>0.70895833333333336</v>
      </c>
      <c r="D611" s="92">
        <v>10202.040000000001</v>
      </c>
      <c r="E611" t="s">
        <v>16</v>
      </c>
    </row>
    <row r="612" spans="1:5">
      <c r="A612">
        <v>253</v>
      </c>
      <c r="B612" s="92">
        <v>33.340000000000003</v>
      </c>
      <c r="C612" s="93">
        <v>0.70895833333333336</v>
      </c>
      <c r="D612" s="92">
        <v>8435.02</v>
      </c>
      <c r="E612" t="s">
        <v>16</v>
      </c>
    </row>
    <row r="613" spans="1:5">
      <c r="A613">
        <v>250</v>
      </c>
      <c r="B613" s="92">
        <v>33.340000000000003</v>
      </c>
      <c r="C613" s="93">
        <v>0.70895833333333336</v>
      </c>
      <c r="D613" s="92">
        <v>8335</v>
      </c>
      <c r="E613" t="s">
        <v>16</v>
      </c>
    </row>
    <row r="614" spans="1:5">
      <c r="A614">
        <v>182</v>
      </c>
      <c r="B614" s="92">
        <v>33.340000000000003</v>
      </c>
      <c r="C614" s="93">
        <v>0.70895833333333336</v>
      </c>
      <c r="D614" s="92">
        <v>6067.88</v>
      </c>
      <c r="E614" t="s">
        <v>16</v>
      </c>
    </row>
    <row r="615" spans="1:5">
      <c r="A615">
        <v>104</v>
      </c>
      <c r="B615" s="92">
        <v>33.340000000000003</v>
      </c>
      <c r="C615" s="93">
        <v>0.70895833333333336</v>
      </c>
      <c r="D615" s="92">
        <v>3467.36</v>
      </c>
      <c r="E615" t="s">
        <v>16</v>
      </c>
    </row>
    <row r="616" spans="1:5">
      <c r="A616">
        <v>1497</v>
      </c>
      <c r="B616" s="92">
        <v>33.340000000000003</v>
      </c>
      <c r="C616" s="93">
        <v>0.70900462962962962</v>
      </c>
      <c r="D616" s="92">
        <v>49909.98</v>
      </c>
      <c r="E616" t="s">
        <v>16</v>
      </c>
    </row>
    <row r="617" spans="1:5">
      <c r="A617">
        <v>1441</v>
      </c>
      <c r="B617" s="92">
        <v>33.340000000000003</v>
      </c>
      <c r="C617" s="93">
        <v>0.70930555555555552</v>
      </c>
      <c r="D617" s="92">
        <v>48042.94</v>
      </c>
      <c r="E617" t="s">
        <v>16</v>
      </c>
    </row>
    <row r="618" spans="1:5">
      <c r="A618">
        <v>253</v>
      </c>
      <c r="B618" s="92">
        <v>33.340000000000003</v>
      </c>
      <c r="C618" s="93">
        <v>0.70930555555555552</v>
      </c>
      <c r="D618" s="92">
        <v>8435.02</v>
      </c>
      <c r="E618" t="s">
        <v>16</v>
      </c>
    </row>
    <row r="619" spans="1:5">
      <c r="A619">
        <v>54</v>
      </c>
      <c r="B619" s="92">
        <v>33.340000000000003</v>
      </c>
      <c r="C619" s="93">
        <v>0.7093287037037036</v>
      </c>
      <c r="D619" s="92">
        <v>1800.36</v>
      </c>
      <c r="E619" t="s">
        <v>16</v>
      </c>
    </row>
    <row r="620" spans="1:5">
      <c r="A620">
        <v>252</v>
      </c>
      <c r="B620" s="92">
        <v>33.340000000000003</v>
      </c>
      <c r="C620" s="93">
        <v>0.70934027777777775</v>
      </c>
      <c r="D620" s="92">
        <v>8401.68</v>
      </c>
      <c r="E620" t="s">
        <v>16</v>
      </c>
    </row>
    <row r="621" spans="1:5">
      <c r="A621">
        <v>250</v>
      </c>
      <c r="B621" s="92">
        <v>33.340000000000003</v>
      </c>
      <c r="C621" s="93">
        <v>0.70934027777777775</v>
      </c>
      <c r="D621" s="92">
        <v>8335</v>
      </c>
      <c r="E621" t="s">
        <v>16</v>
      </c>
    </row>
    <row r="622" spans="1:5">
      <c r="A622">
        <v>1750</v>
      </c>
      <c r="B622" s="92">
        <v>33.340000000000003</v>
      </c>
      <c r="C622" s="93">
        <v>0.70937499999999998</v>
      </c>
      <c r="D622" s="92">
        <v>58345</v>
      </c>
      <c r="E622" t="s">
        <v>16</v>
      </c>
    </row>
    <row r="623" spans="1:5">
      <c r="A623">
        <v>300</v>
      </c>
      <c r="B623" s="92">
        <v>33.340000000000003</v>
      </c>
      <c r="C623" s="93">
        <v>0.70937499999999998</v>
      </c>
      <c r="D623" s="92">
        <v>10002</v>
      </c>
      <c r="E623" t="s">
        <v>16</v>
      </c>
    </row>
    <row r="624" spans="1:5">
      <c r="A624">
        <v>253</v>
      </c>
      <c r="B624" s="92">
        <v>33.340000000000003</v>
      </c>
      <c r="C624" s="93">
        <v>0.70937499999999998</v>
      </c>
      <c r="D624" s="92">
        <v>8435.02</v>
      </c>
      <c r="E624" t="s">
        <v>16</v>
      </c>
    </row>
    <row r="625" spans="1:5">
      <c r="A625">
        <v>250</v>
      </c>
      <c r="B625" s="92">
        <v>33.340000000000003</v>
      </c>
      <c r="C625" s="93">
        <v>0.70937499999999998</v>
      </c>
      <c r="D625" s="92">
        <v>8335</v>
      </c>
      <c r="E625" t="s">
        <v>16</v>
      </c>
    </row>
    <row r="626" spans="1:5">
      <c r="A626">
        <v>109</v>
      </c>
      <c r="B626" s="92">
        <v>33.340000000000003</v>
      </c>
      <c r="C626" s="93">
        <v>0.70937499999999998</v>
      </c>
      <c r="D626" s="92">
        <v>3634.06</v>
      </c>
      <c r="E626" t="s">
        <v>16</v>
      </c>
    </row>
    <row r="627" spans="1:5">
      <c r="A627">
        <v>109</v>
      </c>
      <c r="B627" s="92">
        <v>33.340000000000003</v>
      </c>
      <c r="C627" s="93">
        <v>0.70937499999999998</v>
      </c>
      <c r="D627" s="92">
        <v>3634.06</v>
      </c>
      <c r="E627" t="s">
        <v>16</v>
      </c>
    </row>
    <row r="628" spans="1:5">
      <c r="A628">
        <v>109</v>
      </c>
      <c r="B628" s="92">
        <v>33.340000000000003</v>
      </c>
      <c r="C628" s="93">
        <v>0.70937499999999998</v>
      </c>
      <c r="D628" s="92">
        <v>3634.06</v>
      </c>
      <c r="E628" t="s">
        <v>16</v>
      </c>
    </row>
    <row r="629" spans="1:5">
      <c r="A629">
        <v>870</v>
      </c>
      <c r="B629" s="92">
        <v>33.340000000000003</v>
      </c>
      <c r="C629" s="93">
        <v>0.70949074074074081</v>
      </c>
      <c r="D629" s="92">
        <v>29005.8</v>
      </c>
      <c r="E629" t="s">
        <v>16</v>
      </c>
    </row>
    <row r="630" spans="1:5">
      <c r="A630">
        <v>250</v>
      </c>
      <c r="B630" s="92">
        <v>33.340000000000003</v>
      </c>
      <c r="C630" s="93">
        <v>0.70949074074074081</v>
      </c>
      <c r="D630" s="92">
        <v>8335</v>
      </c>
      <c r="E630" t="s">
        <v>16</v>
      </c>
    </row>
    <row r="631" spans="1:5">
      <c r="A631">
        <v>250</v>
      </c>
      <c r="B631" s="92">
        <v>33.340000000000003</v>
      </c>
      <c r="C631" s="93">
        <v>0.70949074074074081</v>
      </c>
      <c r="D631" s="92">
        <v>8335</v>
      </c>
      <c r="E631" t="s">
        <v>16</v>
      </c>
    </row>
    <row r="632" spans="1:5">
      <c r="A632">
        <v>2000</v>
      </c>
      <c r="B632" s="92">
        <v>33.340000000000003</v>
      </c>
      <c r="C632" s="93">
        <v>0.7096527777777778</v>
      </c>
      <c r="D632" s="92">
        <v>66680</v>
      </c>
      <c r="E632" t="s">
        <v>16</v>
      </c>
    </row>
    <row r="633" spans="1:5">
      <c r="A633">
        <v>879</v>
      </c>
      <c r="B633" s="92">
        <v>33.340000000000003</v>
      </c>
      <c r="C633" s="93">
        <v>0.7096527777777778</v>
      </c>
      <c r="D633" s="92">
        <v>29305.86</v>
      </c>
      <c r="E633" t="s">
        <v>16</v>
      </c>
    </row>
    <row r="634" spans="1:5">
      <c r="A634">
        <v>829</v>
      </c>
      <c r="B634" s="92">
        <v>33.340000000000003</v>
      </c>
      <c r="C634" s="93">
        <v>0.7096527777777778</v>
      </c>
      <c r="D634" s="92">
        <v>27638.86</v>
      </c>
      <c r="E634" t="s">
        <v>16</v>
      </c>
    </row>
    <row r="635" spans="1:5">
      <c r="A635">
        <v>771</v>
      </c>
      <c r="B635" s="92">
        <v>33.340000000000003</v>
      </c>
      <c r="C635" s="93">
        <v>0.7096527777777778</v>
      </c>
      <c r="D635" s="92">
        <v>25705.14</v>
      </c>
      <c r="E635" t="s">
        <v>16</v>
      </c>
    </row>
    <row r="636" spans="1:5">
      <c r="A636">
        <v>729</v>
      </c>
      <c r="B636" s="92">
        <v>33.340000000000003</v>
      </c>
      <c r="C636" s="93">
        <v>0.7096527777777778</v>
      </c>
      <c r="D636" s="92">
        <v>24304.86</v>
      </c>
      <c r="E636" t="s">
        <v>16</v>
      </c>
    </row>
    <row r="637" spans="1:5">
      <c r="A637">
        <v>423</v>
      </c>
      <c r="B637" s="92">
        <v>33.340000000000003</v>
      </c>
      <c r="C637" s="93">
        <v>0.7096527777777778</v>
      </c>
      <c r="D637" s="92">
        <v>14102.82</v>
      </c>
      <c r="E637" t="s">
        <v>16</v>
      </c>
    </row>
    <row r="638" spans="1:5">
      <c r="A638">
        <v>288</v>
      </c>
      <c r="B638" s="92">
        <v>33.340000000000003</v>
      </c>
      <c r="C638" s="93">
        <v>0.7096527777777778</v>
      </c>
      <c r="D638" s="92">
        <v>9601.92</v>
      </c>
      <c r="E638" t="s">
        <v>16</v>
      </c>
    </row>
    <row r="639" spans="1:5">
      <c r="A639">
        <v>274</v>
      </c>
      <c r="B639" s="92">
        <v>33.340000000000003</v>
      </c>
      <c r="C639" s="93">
        <v>0.7096527777777778</v>
      </c>
      <c r="D639" s="92">
        <v>9135.16</v>
      </c>
      <c r="E639" t="s">
        <v>16</v>
      </c>
    </row>
    <row r="640" spans="1:5">
      <c r="A640">
        <v>267</v>
      </c>
      <c r="B640" s="92">
        <v>33.340000000000003</v>
      </c>
      <c r="C640" s="93">
        <v>0.7096527777777778</v>
      </c>
      <c r="D640" s="92">
        <v>8901.7800000000007</v>
      </c>
      <c r="E640" t="s">
        <v>16</v>
      </c>
    </row>
    <row r="641" spans="1:5">
      <c r="A641">
        <v>253</v>
      </c>
      <c r="B641" s="92">
        <v>33.340000000000003</v>
      </c>
      <c r="C641" s="93">
        <v>0.7096527777777778</v>
      </c>
      <c r="D641" s="92">
        <v>8435.02</v>
      </c>
      <c r="E641" t="s">
        <v>16</v>
      </c>
    </row>
    <row r="642" spans="1:5">
      <c r="A642">
        <v>250</v>
      </c>
      <c r="B642" s="92">
        <v>33.340000000000003</v>
      </c>
      <c r="C642" s="93">
        <v>0.7096527777777778</v>
      </c>
      <c r="D642" s="92">
        <v>8335</v>
      </c>
      <c r="E642" t="s">
        <v>16</v>
      </c>
    </row>
    <row r="643" spans="1:5">
      <c r="A643">
        <v>250</v>
      </c>
      <c r="B643" s="92">
        <v>33.340000000000003</v>
      </c>
      <c r="C643" s="93">
        <v>0.7096527777777778</v>
      </c>
      <c r="D643" s="92">
        <v>8335</v>
      </c>
      <c r="E643" t="s">
        <v>16</v>
      </c>
    </row>
    <row r="644" spans="1:5">
      <c r="A644">
        <v>130</v>
      </c>
      <c r="B644" s="92">
        <v>33.340000000000003</v>
      </c>
      <c r="C644" s="93">
        <v>0.7096527777777778</v>
      </c>
      <c r="D644" s="92">
        <v>4334.2</v>
      </c>
      <c r="E644" t="s">
        <v>16</v>
      </c>
    </row>
    <row r="645" spans="1:5">
      <c r="A645">
        <v>1747</v>
      </c>
      <c r="B645" s="92">
        <v>33.340000000000003</v>
      </c>
      <c r="C645" s="93">
        <v>0.70968749999999992</v>
      </c>
      <c r="D645" s="92">
        <v>58244.98</v>
      </c>
      <c r="E645" t="s">
        <v>16</v>
      </c>
    </row>
    <row r="646" spans="1:5">
      <c r="A646">
        <v>392</v>
      </c>
      <c r="B646" s="92">
        <v>33.340000000000003</v>
      </c>
      <c r="C646" s="93">
        <v>0.70968749999999992</v>
      </c>
      <c r="D646" s="92">
        <v>13069.28</v>
      </c>
      <c r="E646" t="s">
        <v>16</v>
      </c>
    </row>
    <row r="647" spans="1:5">
      <c r="A647">
        <v>10</v>
      </c>
      <c r="B647" s="92">
        <v>33.31</v>
      </c>
      <c r="C647" s="93">
        <v>0.71097222222222223</v>
      </c>
      <c r="D647" s="92">
        <v>333.1</v>
      </c>
      <c r="E647" t="s">
        <v>16</v>
      </c>
    </row>
    <row r="648" spans="1:5">
      <c r="A648">
        <v>1717</v>
      </c>
      <c r="B648" s="92">
        <v>33.31</v>
      </c>
      <c r="C648" s="93">
        <v>0.71099537037037042</v>
      </c>
      <c r="D648" s="92">
        <v>57193.27</v>
      </c>
      <c r="E648" t="s">
        <v>16</v>
      </c>
    </row>
    <row r="649" spans="1:5">
      <c r="A649">
        <v>880</v>
      </c>
      <c r="B649" s="92">
        <v>33.31</v>
      </c>
      <c r="C649" s="93">
        <v>0.71099537037037042</v>
      </c>
      <c r="D649" s="92">
        <v>29312.799999999999</v>
      </c>
      <c r="E649" t="s">
        <v>16</v>
      </c>
    </row>
    <row r="650" spans="1:5">
      <c r="A650">
        <v>836</v>
      </c>
      <c r="B650" s="92">
        <v>33.31</v>
      </c>
      <c r="C650" s="93">
        <v>0.71099537037037042</v>
      </c>
      <c r="D650" s="92">
        <v>27847.16</v>
      </c>
      <c r="E650" t="s">
        <v>16</v>
      </c>
    </row>
    <row r="651" spans="1:5">
      <c r="A651">
        <v>806</v>
      </c>
      <c r="B651" s="92">
        <v>33.31</v>
      </c>
      <c r="C651" s="93">
        <v>0.71099537037037042</v>
      </c>
      <c r="D651" s="92">
        <v>26847.86</v>
      </c>
      <c r="E651" t="s">
        <v>16</v>
      </c>
    </row>
    <row r="652" spans="1:5">
      <c r="A652">
        <v>773</v>
      </c>
      <c r="B652" s="92">
        <v>33.31</v>
      </c>
      <c r="C652" s="93">
        <v>0.71099537037037042</v>
      </c>
      <c r="D652" s="92">
        <v>25748.63</v>
      </c>
      <c r="E652" t="s">
        <v>16</v>
      </c>
    </row>
    <row r="653" spans="1:5">
      <c r="A653">
        <v>772</v>
      </c>
      <c r="B653" s="92">
        <v>33.31</v>
      </c>
      <c r="C653" s="93">
        <v>0.71099537037037042</v>
      </c>
      <c r="D653" s="92">
        <v>25715.32</v>
      </c>
      <c r="E653" t="s">
        <v>16</v>
      </c>
    </row>
    <row r="654" spans="1:5">
      <c r="A654">
        <v>566</v>
      </c>
      <c r="B654" s="92">
        <v>33.31</v>
      </c>
      <c r="C654" s="93">
        <v>0.71099537037037042</v>
      </c>
      <c r="D654" s="92">
        <v>18853.46</v>
      </c>
      <c r="E654" t="s">
        <v>16</v>
      </c>
    </row>
    <row r="655" spans="1:5">
      <c r="A655">
        <v>500</v>
      </c>
      <c r="B655" s="92">
        <v>33.31</v>
      </c>
      <c r="C655" s="93">
        <v>0.71099537037037042</v>
      </c>
      <c r="D655" s="92">
        <v>16655</v>
      </c>
      <c r="E655" t="s">
        <v>16</v>
      </c>
    </row>
    <row r="656" spans="1:5">
      <c r="A656">
        <v>356</v>
      </c>
      <c r="B656" s="92">
        <v>33.31</v>
      </c>
      <c r="C656" s="93">
        <v>0.71099537037037042</v>
      </c>
      <c r="D656" s="92">
        <v>11858.36</v>
      </c>
      <c r="E656" t="s">
        <v>16</v>
      </c>
    </row>
    <row r="657" spans="1:5">
      <c r="A657">
        <v>328</v>
      </c>
      <c r="B657" s="92">
        <v>33.31</v>
      </c>
      <c r="C657" s="93">
        <v>0.71099537037037042</v>
      </c>
      <c r="D657" s="92">
        <v>10925.68</v>
      </c>
      <c r="E657" t="s">
        <v>16</v>
      </c>
    </row>
    <row r="658" spans="1:5">
      <c r="A658">
        <v>303</v>
      </c>
      <c r="B658" s="92">
        <v>33.31</v>
      </c>
      <c r="C658" s="93">
        <v>0.71099537037037042</v>
      </c>
      <c r="D658" s="92">
        <v>10092.93</v>
      </c>
      <c r="E658" t="s">
        <v>16</v>
      </c>
    </row>
    <row r="659" spans="1:5">
      <c r="A659">
        <v>300</v>
      </c>
      <c r="B659" s="92">
        <v>33.31</v>
      </c>
      <c r="C659" s="93">
        <v>0.71099537037037042</v>
      </c>
      <c r="D659" s="92">
        <v>9993</v>
      </c>
      <c r="E659" t="s">
        <v>16</v>
      </c>
    </row>
    <row r="660" spans="1:5">
      <c r="A660">
        <v>256</v>
      </c>
      <c r="B660" s="92">
        <v>33.31</v>
      </c>
      <c r="C660" s="93">
        <v>0.71099537037037042</v>
      </c>
      <c r="D660" s="92">
        <v>8527.36</v>
      </c>
      <c r="E660" t="s">
        <v>16</v>
      </c>
    </row>
    <row r="661" spans="1:5">
      <c r="A661">
        <v>250</v>
      </c>
      <c r="B661" s="92">
        <v>33.31</v>
      </c>
      <c r="C661" s="93">
        <v>0.71099537037037042</v>
      </c>
      <c r="D661" s="92">
        <v>8327.5</v>
      </c>
      <c r="E661" t="s">
        <v>16</v>
      </c>
    </row>
    <row r="662" spans="1:5">
      <c r="A662">
        <v>250</v>
      </c>
      <c r="B662" s="92">
        <v>33.31</v>
      </c>
      <c r="C662" s="93">
        <v>0.71099537037037042</v>
      </c>
      <c r="D662" s="92">
        <v>8327.5</v>
      </c>
      <c r="E662" t="s">
        <v>16</v>
      </c>
    </row>
    <row r="663" spans="1:5">
      <c r="A663">
        <v>197</v>
      </c>
      <c r="B663" s="92">
        <v>33.31</v>
      </c>
      <c r="C663" s="93">
        <v>0.71099537037037042</v>
      </c>
      <c r="D663" s="92">
        <v>6562.07</v>
      </c>
      <c r="E663" t="s">
        <v>16</v>
      </c>
    </row>
    <row r="664" spans="1:5">
      <c r="A664">
        <v>193</v>
      </c>
      <c r="B664" s="92">
        <v>33.31</v>
      </c>
      <c r="C664" s="93">
        <v>0.71099537037037042</v>
      </c>
      <c r="D664" s="92">
        <v>6428.83</v>
      </c>
      <c r="E664" t="s">
        <v>16</v>
      </c>
    </row>
    <row r="665" spans="1:5">
      <c r="A665">
        <v>160</v>
      </c>
      <c r="B665" s="92">
        <v>33.31</v>
      </c>
      <c r="C665" s="93">
        <v>0.71099537037037042</v>
      </c>
      <c r="D665" s="92">
        <v>5329.6</v>
      </c>
      <c r="E665" t="s">
        <v>16</v>
      </c>
    </row>
    <row r="666" spans="1:5">
      <c r="A666">
        <v>88</v>
      </c>
      <c r="B666" s="92">
        <v>33.31</v>
      </c>
      <c r="C666" s="93">
        <v>0.71099537037037042</v>
      </c>
      <c r="D666" s="92">
        <v>2931.28</v>
      </c>
      <c r="E666" t="s">
        <v>16</v>
      </c>
    </row>
    <row r="667" spans="1:5">
      <c r="A667">
        <v>51</v>
      </c>
      <c r="B667" s="92">
        <v>33.31</v>
      </c>
      <c r="C667" s="93">
        <v>0.71099537037037042</v>
      </c>
      <c r="D667" s="92">
        <v>1698.81</v>
      </c>
      <c r="E667" t="s">
        <v>16</v>
      </c>
    </row>
    <row r="668" spans="1:5">
      <c r="A668">
        <v>51</v>
      </c>
      <c r="B668" s="92">
        <v>33.31</v>
      </c>
      <c r="C668" s="93">
        <v>0.71099537037037042</v>
      </c>
      <c r="D668" s="92">
        <v>1698.81</v>
      </c>
      <c r="E668" t="s">
        <v>16</v>
      </c>
    </row>
    <row r="669" spans="1:5">
      <c r="A669">
        <v>39</v>
      </c>
      <c r="B669" s="92">
        <v>33.31</v>
      </c>
      <c r="C669" s="93">
        <v>0.71099537037037042</v>
      </c>
      <c r="D669" s="92">
        <v>1299.0899999999999</v>
      </c>
      <c r="E669" t="s">
        <v>16</v>
      </c>
    </row>
    <row r="670" spans="1:5">
      <c r="A670">
        <v>250</v>
      </c>
      <c r="B670" s="92">
        <v>33.31</v>
      </c>
      <c r="C670" s="93">
        <v>0.71100694444444434</v>
      </c>
      <c r="D670" s="92">
        <v>8327.5</v>
      </c>
      <c r="E670" t="s">
        <v>16</v>
      </c>
    </row>
    <row r="671" spans="1:5">
      <c r="A671">
        <v>38</v>
      </c>
      <c r="B671" s="92">
        <v>33.31</v>
      </c>
      <c r="C671" s="93">
        <v>0.71100694444444434</v>
      </c>
      <c r="D671" s="92">
        <v>1265.78</v>
      </c>
      <c r="E671" t="s">
        <v>16</v>
      </c>
    </row>
    <row r="672" spans="1:5">
      <c r="A672">
        <v>100</v>
      </c>
      <c r="B672" s="92">
        <v>33.31</v>
      </c>
      <c r="C672" s="93">
        <v>0.71105324074074072</v>
      </c>
      <c r="D672" s="92">
        <v>3331</v>
      </c>
      <c r="E672" t="s">
        <v>16</v>
      </c>
    </row>
    <row r="673" spans="1:5">
      <c r="A673">
        <v>1396</v>
      </c>
      <c r="B673" s="92">
        <v>33.31</v>
      </c>
      <c r="C673" s="93">
        <v>0.71208333333333329</v>
      </c>
      <c r="D673" s="92">
        <v>46500.76</v>
      </c>
      <c r="E673" t="s">
        <v>16</v>
      </c>
    </row>
    <row r="674" spans="1:5">
      <c r="A674">
        <v>1104</v>
      </c>
      <c r="B674" s="92">
        <v>33.31</v>
      </c>
      <c r="C674" s="93">
        <v>0.71208333333333329</v>
      </c>
      <c r="D674" s="92">
        <v>36774.239999999998</v>
      </c>
      <c r="E674" t="s">
        <v>16</v>
      </c>
    </row>
    <row r="675" spans="1:5">
      <c r="A675">
        <v>283</v>
      </c>
      <c r="B675" s="92">
        <v>33.31</v>
      </c>
      <c r="C675" s="93">
        <v>0.71208333333333329</v>
      </c>
      <c r="D675" s="92">
        <v>9426.73</v>
      </c>
      <c r="E675" t="s">
        <v>16</v>
      </c>
    </row>
    <row r="676" spans="1:5">
      <c r="A676">
        <v>253</v>
      </c>
      <c r="B676" s="92">
        <v>33.31</v>
      </c>
      <c r="C676" s="93">
        <v>0.71208333333333329</v>
      </c>
      <c r="D676" s="92">
        <v>8427.43</v>
      </c>
      <c r="E676" t="s">
        <v>16</v>
      </c>
    </row>
    <row r="677" spans="1:5">
      <c r="A677">
        <v>250</v>
      </c>
      <c r="B677" s="92">
        <v>33.31</v>
      </c>
      <c r="C677" s="93">
        <v>0.71208333333333329</v>
      </c>
      <c r="D677" s="92">
        <v>8327.5</v>
      </c>
      <c r="E677" t="s">
        <v>16</v>
      </c>
    </row>
    <row r="678" spans="1:5">
      <c r="A678">
        <v>250</v>
      </c>
      <c r="B678" s="92">
        <v>33.31</v>
      </c>
      <c r="C678" s="93">
        <v>0.71208333333333329</v>
      </c>
      <c r="D678" s="92">
        <v>8327.5</v>
      </c>
      <c r="E678" t="s">
        <v>16</v>
      </c>
    </row>
    <row r="679" spans="1:5">
      <c r="A679">
        <v>200</v>
      </c>
      <c r="B679" s="92">
        <v>33.31</v>
      </c>
      <c r="C679" s="93">
        <v>0.71208333333333329</v>
      </c>
      <c r="D679" s="92">
        <v>6662</v>
      </c>
      <c r="E679" t="s">
        <v>16</v>
      </c>
    </row>
    <row r="680" spans="1:5">
      <c r="A680">
        <v>1194</v>
      </c>
      <c r="B680" s="92">
        <v>33.31</v>
      </c>
      <c r="C680" s="93">
        <v>0.71340277777777772</v>
      </c>
      <c r="D680" s="92">
        <v>39772.14</v>
      </c>
      <c r="E680" t="s">
        <v>16</v>
      </c>
    </row>
    <row r="681" spans="1:5">
      <c r="A681">
        <v>1200</v>
      </c>
      <c r="B681" s="92">
        <v>33.32</v>
      </c>
      <c r="C681" s="93">
        <v>0.71697916666666661</v>
      </c>
      <c r="D681" s="92">
        <v>39984</v>
      </c>
      <c r="E681" t="s">
        <v>16</v>
      </c>
    </row>
    <row r="682" spans="1:5">
      <c r="A682">
        <v>1068</v>
      </c>
      <c r="B682" s="92">
        <v>33.32</v>
      </c>
      <c r="C682" s="93">
        <v>0.71697916666666661</v>
      </c>
      <c r="D682" s="92">
        <v>35585.760000000002</v>
      </c>
      <c r="E682" t="s">
        <v>16</v>
      </c>
    </row>
    <row r="683" spans="1:5">
      <c r="A683">
        <v>983</v>
      </c>
      <c r="B683" s="92">
        <v>33.32</v>
      </c>
      <c r="C683" s="93">
        <v>0.71697916666666661</v>
      </c>
      <c r="D683" s="92">
        <v>32753.56</v>
      </c>
      <c r="E683" t="s">
        <v>16</v>
      </c>
    </row>
    <row r="684" spans="1:5">
      <c r="A684">
        <v>900</v>
      </c>
      <c r="B684" s="92">
        <v>33.32</v>
      </c>
      <c r="C684" s="93">
        <v>0.71697916666666661</v>
      </c>
      <c r="D684" s="92">
        <v>29988</v>
      </c>
      <c r="E684" t="s">
        <v>16</v>
      </c>
    </row>
    <row r="685" spans="1:5">
      <c r="A685">
        <v>841</v>
      </c>
      <c r="B685" s="92">
        <v>33.32</v>
      </c>
      <c r="C685" s="93">
        <v>0.71697916666666661</v>
      </c>
      <c r="D685" s="92">
        <v>28022.12</v>
      </c>
      <c r="E685" t="s">
        <v>16</v>
      </c>
    </row>
    <row r="686" spans="1:5">
      <c r="A686">
        <v>600</v>
      </c>
      <c r="B686" s="92">
        <v>33.32</v>
      </c>
      <c r="C686" s="93">
        <v>0.71697916666666661</v>
      </c>
      <c r="D686" s="92">
        <v>19992</v>
      </c>
      <c r="E686" t="s">
        <v>16</v>
      </c>
    </row>
    <row r="687" spans="1:5">
      <c r="A687">
        <v>600</v>
      </c>
      <c r="B687" s="92">
        <v>33.32</v>
      </c>
      <c r="C687" s="93">
        <v>0.71697916666666661</v>
      </c>
      <c r="D687" s="92">
        <v>19992</v>
      </c>
      <c r="E687" t="s">
        <v>16</v>
      </c>
    </row>
    <row r="688" spans="1:5">
      <c r="A688">
        <v>549</v>
      </c>
      <c r="B688" s="92">
        <v>33.32</v>
      </c>
      <c r="C688" s="93">
        <v>0.71697916666666661</v>
      </c>
      <c r="D688" s="92">
        <v>18292.68</v>
      </c>
      <c r="E688" t="s">
        <v>16</v>
      </c>
    </row>
    <row r="689" spans="1:5">
      <c r="A689">
        <v>481</v>
      </c>
      <c r="B689" s="92">
        <v>33.32</v>
      </c>
      <c r="C689" s="93">
        <v>0.71697916666666661</v>
      </c>
      <c r="D689" s="92">
        <v>16026.92</v>
      </c>
      <c r="E689" t="s">
        <v>16</v>
      </c>
    </row>
    <row r="690" spans="1:5">
      <c r="A690">
        <v>439</v>
      </c>
      <c r="B690" s="92">
        <v>33.32</v>
      </c>
      <c r="C690" s="93">
        <v>0.71697916666666661</v>
      </c>
      <c r="D690" s="92">
        <v>14625.285</v>
      </c>
      <c r="E690" t="s">
        <v>16</v>
      </c>
    </row>
    <row r="691" spans="1:5">
      <c r="A691">
        <v>438</v>
      </c>
      <c r="B691" s="92">
        <v>33.32</v>
      </c>
      <c r="C691" s="93">
        <v>0.71697916666666661</v>
      </c>
      <c r="D691" s="92">
        <v>14594.16</v>
      </c>
      <c r="E691" t="s">
        <v>16</v>
      </c>
    </row>
    <row r="692" spans="1:5">
      <c r="A692">
        <v>430</v>
      </c>
      <c r="B692" s="92">
        <v>33.32</v>
      </c>
      <c r="C692" s="93">
        <v>0.71697916666666661</v>
      </c>
      <c r="D692" s="92">
        <v>14325.45</v>
      </c>
      <c r="E692" t="s">
        <v>16</v>
      </c>
    </row>
    <row r="693" spans="1:5">
      <c r="A693">
        <v>422</v>
      </c>
      <c r="B693" s="92">
        <v>33.32</v>
      </c>
      <c r="C693" s="93">
        <v>0.71697916666666661</v>
      </c>
      <c r="D693" s="92">
        <v>14061.04</v>
      </c>
      <c r="E693" t="s">
        <v>16</v>
      </c>
    </row>
    <row r="694" spans="1:5">
      <c r="A694">
        <v>400</v>
      </c>
      <c r="B694" s="92">
        <v>33.32</v>
      </c>
      <c r="C694" s="93">
        <v>0.71697916666666661</v>
      </c>
      <c r="D694" s="92">
        <v>13328</v>
      </c>
      <c r="E694" t="s">
        <v>16</v>
      </c>
    </row>
    <row r="695" spans="1:5">
      <c r="A695">
        <v>345</v>
      </c>
      <c r="B695" s="92">
        <v>33.32</v>
      </c>
      <c r="C695" s="93">
        <v>0.71697916666666661</v>
      </c>
      <c r="D695" s="92">
        <v>11495.4</v>
      </c>
      <c r="E695" t="s">
        <v>16</v>
      </c>
    </row>
    <row r="696" spans="1:5">
      <c r="A696">
        <v>317</v>
      </c>
      <c r="B696" s="92">
        <v>33.32</v>
      </c>
      <c r="C696" s="93">
        <v>0.71697916666666661</v>
      </c>
      <c r="D696" s="92">
        <v>10562.44</v>
      </c>
      <c r="E696" t="s">
        <v>16</v>
      </c>
    </row>
    <row r="697" spans="1:5">
      <c r="A697">
        <v>312</v>
      </c>
      <c r="B697" s="92">
        <v>33.32</v>
      </c>
      <c r="C697" s="93">
        <v>0.71697916666666661</v>
      </c>
      <c r="D697" s="92">
        <v>10395.84</v>
      </c>
      <c r="E697" t="s">
        <v>16</v>
      </c>
    </row>
    <row r="698" spans="1:5">
      <c r="A698">
        <v>294</v>
      </c>
      <c r="B698" s="92">
        <v>33.32</v>
      </c>
      <c r="C698" s="93">
        <v>0.71697916666666661</v>
      </c>
      <c r="D698" s="92">
        <v>9794.61</v>
      </c>
      <c r="E698" t="s">
        <v>16</v>
      </c>
    </row>
    <row r="699" spans="1:5">
      <c r="A699">
        <v>257</v>
      </c>
      <c r="B699" s="92">
        <v>33.32</v>
      </c>
      <c r="C699" s="93">
        <v>0.71697916666666661</v>
      </c>
      <c r="D699" s="92">
        <v>8563.24</v>
      </c>
      <c r="E699" t="s">
        <v>16</v>
      </c>
    </row>
    <row r="700" spans="1:5">
      <c r="A700">
        <v>250</v>
      </c>
      <c r="B700" s="92">
        <v>33.32</v>
      </c>
      <c r="C700" s="93">
        <v>0.71697916666666661</v>
      </c>
      <c r="D700" s="92">
        <v>8330</v>
      </c>
      <c r="E700" t="s">
        <v>16</v>
      </c>
    </row>
    <row r="701" spans="1:5">
      <c r="A701">
        <v>250</v>
      </c>
      <c r="B701" s="92">
        <v>33.32</v>
      </c>
      <c r="C701" s="93">
        <v>0.71697916666666661</v>
      </c>
      <c r="D701" s="92">
        <v>8330</v>
      </c>
      <c r="E701" t="s">
        <v>16</v>
      </c>
    </row>
    <row r="702" spans="1:5">
      <c r="A702">
        <v>250</v>
      </c>
      <c r="B702" s="92">
        <v>33.32</v>
      </c>
      <c r="C702" s="93">
        <v>0.71697916666666661</v>
      </c>
      <c r="D702" s="92">
        <v>8328.75</v>
      </c>
      <c r="E702" t="s">
        <v>16</v>
      </c>
    </row>
    <row r="703" spans="1:5">
      <c r="A703">
        <v>247</v>
      </c>
      <c r="B703" s="92">
        <v>33.32</v>
      </c>
      <c r="C703" s="93">
        <v>0.71697916666666661</v>
      </c>
      <c r="D703" s="92">
        <v>8230.0400000000009</v>
      </c>
      <c r="E703" t="s">
        <v>16</v>
      </c>
    </row>
    <row r="704" spans="1:5">
      <c r="A704">
        <v>242</v>
      </c>
      <c r="B704" s="92">
        <v>33.32</v>
      </c>
      <c r="C704" s="93">
        <v>0.71697916666666661</v>
      </c>
      <c r="D704" s="92">
        <v>8063.44</v>
      </c>
      <c r="E704" t="s">
        <v>16</v>
      </c>
    </row>
    <row r="705" spans="1:5">
      <c r="A705">
        <v>220</v>
      </c>
      <c r="B705" s="92">
        <v>33.32</v>
      </c>
      <c r="C705" s="93">
        <v>0.71697916666666661</v>
      </c>
      <c r="D705" s="92">
        <v>7330.4</v>
      </c>
      <c r="E705" t="s">
        <v>16</v>
      </c>
    </row>
    <row r="706" spans="1:5">
      <c r="A706">
        <v>217</v>
      </c>
      <c r="B706" s="92">
        <v>33.32</v>
      </c>
      <c r="C706" s="93">
        <v>0.71697916666666661</v>
      </c>
      <c r="D706" s="92">
        <v>7229.3549999999996</v>
      </c>
      <c r="E706" t="s">
        <v>16</v>
      </c>
    </row>
    <row r="707" spans="1:5">
      <c r="A707">
        <v>202</v>
      </c>
      <c r="B707" s="92">
        <v>33.32</v>
      </c>
      <c r="C707" s="93">
        <v>0.71697916666666661</v>
      </c>
      <c r="D707" s="92">
        <v>6730.64</v>
      </c>
      <c r="E707" t="s">
        <v>16</v>
      </c>
    </row>
    <row r="708" spans="1:5">
      <c r="A708">
        <v>200</v>
      </c>
      <c r="B708" s="92">
        <v>33.32</v>
      </c>
      <c r="C708" s="93">
        <v>0.71697916666666661</v>
      </c>
      <c r="D708" s="92">
        <v>6664</v>
      </c>
      <c r="E708" t="s">
        <v>16</v>
      </c>
    </row>
    <row r="709" spans="1:5">
      <c r="A709">
        <v>177</v>
      </c>
      <c r="B709" s="92">
        <v>33.32</v>
      </c>
      <c r="C709" s="93">
        <v>0.71697916666666661</v>
      </c>
      <c r="D709" s="92">
        <v>5897.64</v>
      </c>
      <c r="E709" t="s">
        <v>16</v>
      </c>
    </row>
    <row r="710" spans="1:5">
      <c r="A710">
        <v>168</v>
      </c>
      <c r="B710" s="92">
        <v>33.32</v>
      </c>
      <c r="C710" s="93">
        <v>0.71697916666666661</v>
      </c>
      <c r="D710" s="92">
        <v>5596.92</v>
      </c>
      <c r="E710" t="s">
        <v>16</v>
      </c>
    </row>
    <row r="711" spans="1:5">
      <c r="A711">
        <v>130</v>
      </c>
      <c r="B711" s="92">
        <v>33.32</v>
      </c>
      <c r="C711" s="93">
        <v>0.71697916666666661</v>
      </c>
      <c r="D711" s="92">
        <v>4331.6000000000004</v>
      </c>
      <c r="E711" t="s">
        <v>16</v>
      </c>
    </row>
    <row r="712" spans="1:5">
      <c r="A712">
        <v>109</v>
      </c>
      <c r="B712" s="92">
        <v>33.32</v>
      </c>
      <c r="C712" s="93">
        <v>0.71697916666666661</v>
      </c>
      <c r="D712" s="92">
        <v>3631.335</v>
      </c>
      <c r="E712" t="s">
        <v>16</v>
      </c>
    </row>
    <row r="713" spans="1:5">
      <c r="A713">
        <v>108</v>
      </c>
      <c r="B713" s="92">
        <v>33.32</v>
      </c>
      <c r="C713" s="93">
        <v>0.71697916666666661</v>
      </c>
      <c r="D713" s="92">
        <v>3598.56</v>
      </c>
      <c r="E713" t="s">
        <v>16</v>
      </c>
    </row>
    <row r="714" spans="1:5">
      <c r="A714">
        <v>91</v>
      </c>
      <c r="B714" s="92">
        <v>33.32</v>
      </c>
      <c r="C714" s="93">
        <v>0.71697916666666661</v>
      </c>
      <c r="D714" s="92">
        <v>3032.12</v>
      </c>
      <c r="E714" t="s">
        <v>16</v>
      </c>
    </row>
    <row r="715" spans="1:5">
      <c r="A715">
        <v>64</v>
      </c>
      <c r="B715" s="92">
        <v>33.32</v>
      </c>
      <c r="C715" s="93">
        <v>0.71697916666666661</v>
      </c>
      <c r="D715" s="92">
        <v>2132.48</v>
      </c>
      <c r="E715" t="s">
        <v>16</v>
      </c>
    </row>
    <row r="716" spans="1:5">
      <c r="A716">
        <v>49</v>
      </c>
      <c r="B716" s="92">
        <v>33.32</v>
      </c>
      <c r="C716" s="93">
        <v>0.71697916666666661</v>
      </c>
      <c r="D716" s="92">
        <v>1632.68</v>
      </c>
      <c r="E716" t="s">
        <v>16</v>
      </c>
    </row>
    <row r="717" spans="1:5">
      <c r="A717">
        <v>43</v>
      </c>
      <c r="B717" s="92">
        <v>33.32</v>
      </c>
      <c r="C717" s="93">
        <v>0.71697916666666661</v>
      </c>
      <c r="D717" s="92">
        <v>1432.5450000000001</v>
      </c>
      <c r="E717" t="s">
        <v>16</v>
      </c>
    </row>
    <row r="718" spans="1:5">
      <c r="A718">
        <v>539</v>
      </c>
      <c r="B718" s="92">
        <v>33.340000000000003</v>
      </c>
      <c r="C718" s="93">
        <v>0.71937499999999999</v>
      </c>
      <c r="D718" s="92">
        <v>17970.259999999998</v>
      </c>
      <c r="E718" t="s">
        <v>16</v>
      </c>
    </row>
    <row r="719" spans="1:5">
      <c r="A719">
        <v>271</v>
      </c>
      <c r="B719" s="92">
        <v>33.340000000000003</v>
      </c>
      <c r="C719" s="93">
        <v>0.71937499999999999</v>
      </c>
      <c r="D719" s="92">
        <v>9035.14</v>
      </c>
      <c r="E719" t="s">
        <v>16</v>
      </c>
    </row>
    <row r="720" spans="1:5">
      <c r="A720">
        <v>250</v>
      </c>
      <c r="B720" s="92">
        <v>33.340000000000003</v>
      </c>
      <c r="C720" s="93">
        <v>0.71937499999999999</v>
      </c>
      <c r="D720" s="92">
        <v>8335</v>
      </c>
      <c r="E720" t="s">
        <v>16</v>
      </c>
    </row>
    <row r="721" spans="1:5">
      <c r="A721">
        <v>47</v>
      </c>
      <c r="B721" s="92">
        <v>33.340000000000003</v>
      </c>
      <c r="C721" s="93">
        <v>0.71937499999999999</v>
      </c>
      <c r="D721" s="92">
        <v>1566.98</v>
      </c>
      <c r="E721" t="s">
        <v>16</v>
      </c>
    </row>
    <row r="722" spans="1:5">
      <c r="A722">
        <v>164</v>
      </c>
      <c r="B722" s="92">
        <v>33.31</v>
      </c>
      <c r="C722" s="93">
        <v>0.72162037037037041</v>
      </c>
      <c r="D722" s="92">
        <v>5462.84</v>
      </c>
      <c r="E722" t="s">
        <v>16</v>
      </c>
    </row>
    <row r="723" spans="1:5">
      <c r="A723">
        <v>25</v>
      </c>
      <c r="B723" s="92">
        <v>33.31</v>
      </c>
      <c r="C723" s="93">
        <v>0.72162037037037041</v>
      </c>
      <c r="D723" s="92">
        <v>832.75</v>
      </c>
      <c r="E723" t="s">
        <v>16</v>
      </c>
    </row>
    <row r="724" spans="1:5">
      <c r="A724">
        <v>575</v>
      </c>
      <c r="B724" s="92">
        <v>33.31</v>
      </c>
      <c r="C724" s="93">
        <v>0.72222222222222221</v>
      </c>
      <c r="D724" s="92">
        <v>19153.25</v>
      </c>
      <c r="E724" t="s">
        <v>16</v>
      </c>
    </row>
    <row r="725" spans="1:5">
      <c r="A725">
        <v>528</v>
      </c>
      <c r="B725" s="92">
        <v>33.31</v>
      </c>
      <c r="C725" s="93">
        <v>0.72226851851851848</v>
      </c>
      <c r="D725" s="92">
        <v>17587.68</v>
      </c>
      <c r="E725" t="s">
        <v>16</v>
      </c>
    </row>
    <row r="726" spans="1:5">
      <c r="A726">
        <v>458</v>
      </c>
      <c r="B726" s="92">
        <v>33.31</v>
      </c>
      <c r="C726" s="93">
        <v>0.72226851851851848</v>
      </c>
      <c r="D726" s="92">
        <v>15255.98</v>
      </c>
      <c r="E726" t="s">
        <v>16</v>
      </c>
    </row>
    <row r="727" spans="1:5">
      <c r="A727">
        <v>250</v>
      </c>
      <c r="B727" s="92">
        <v>33.31</v>
      </c>
      <c r="C727" s="93">
        <v>0.72226851851851848</v>
      </c>
      <c r="D727" s="92">
        <v>8327.5</v>
      </c>
      <c r="E727" t="s">
        <v>16</v>
      </c>
    </row>
    <row r="728" spans="1:5">
      <c r="A728">
        <v>140</v>
      </c>
      <c r="B728" s="92">
        <v>33.31</v>
      </c>
      <c r="C728" s="93">
        <v>0.72226851851851848</v>
      </c>
      <c r="D728" s="92">
        <v>4663.3999999999996</v>
      </c>
      <c r="E728" t="s">
        <v>16</v>
      </c>
    </row>
    <row r="729" spans="1:5">
      <c r="A729">
        <v>1681</v>
      </c>
      <c r="B729" s="92">
        <v>33.31</v>
      </c>
      <c r="C729" s="93">
        <v>0.72266203703703702</v>
      </c>
      <c r="D729" s="92">
        <v>55994.11</v>
      </c>
      <c r="E729" t="s">
        <v>16</v>
      </c>
    </row>
    <row r="730" spans="1:5">
      <c r="A730">
        <v>1264</v>
      </c>
      <c r="B730" s="92">
        <v>33.31</v>
      </c>
      <c r="C730" s="93">
        <v>0.72266203703703702</v>
      </c>
      <c r="D730" s="92">
        <v>42103.839999999997</v>
      </c>
      <c r="E730" t="s">
        <v>16</v>
      </c>
    </row>
    <row r="731" spans="1:5">
      <c r="A731">
        <v>927</v>
      </c>
      <c r="B731" s="92">
        <v>33.31</v>
      </c>
      <c r="C731" s="93">
        <v>0.72266203703703702</v>
      </c>
      <c r="D731" s="92">
        <v>30878.37</v>
      </c>
      <c r="E731" t="s">
        <v>16</v>
      </c>
    </row>
    <row r="732" spans="1:5">
      <c r="A732">
        <v>926</v>
      </c>
      <c r="B732" s="92">
        <v>33.31</v>
      </c>
      <c r="C732" s="93">
        <v>0.72266203703703702</v>
      </c>
      <c r="D732" s="92">
        <v>30845.06</v>
      </c>
      <c r="E732" t="s">
        <v>16</v>
      </c>
    </row>
    <row r="733" spans="1:5">
      <c r="A733">
        <v>926</v>
      </c>
      <c r="B733" s="92">
        <v>33.31</v>
      </c>
      <c r="C733" s="93">
        <v>0.72266203703703702</v>
      </c>
      <c r="D733" s="92">
        <v>30845.06</v>
      </c>
      <c r="E733" t="s">
        <v>16</v>
      </c>
    </row>
    <row r="734" spans="1:5">
      <c r="A734">
        <v>600</v>
      </c>
      <c r="B734" s="92">
        <v>33.31</v>
      </c>
      <c r="C734" s="93">
        <v>0.72266203703703702</v>
      </c>
      <c r="D734" s="92">
        <v>19986</v>
      </c>
      <c r="E734" t="s">
        <v>16</v>
      </c>
    </row>
    <row r="735" spans="1:5">
      <c r="A735">
        <v>596</v>
      </c>
      <c r="B735" s="92">
        <v>33.31</v>
      </c>
      <c r="C735" s="93">
        <v>0.72266203703703702</v>
      </c>
      <c r="D735" s="92">
        <v>19852.759999999998</v>
      </c>
      <c r="E735" t="s">
        <v>16</v>
      </c>
    </row>
    <row r="736" spans="1:5">
      <c r="A736">
        <v>453</v>
      </c>
      <c r="B736" s="92">
        <v>33.31</v>
      </c>
      <c r="C736" s="93">
        <v>0.72266203703703702</v>
      </c>
      <c r="D736" s="92">
        <v>15089.43</v>
      </c>
      <c r="E736" t="s">
        <v>16</v>
      </c>
    </row>
    <row r="737" spans="1:5">
      <c r="A737">
        <v>400</v>
      </c>
      <c r="B737" s="92">
        <v>33.31</v>
      </c>
      <c r="C737" s="93">
        <v>0.72266203703703702</v>
      </c>
      <c r="D737" s="92">
        <v>13324</v>
      </c>
      <c r="E737" t="s">
        <v>16</v>
      </c>
    </row>
    <row r="738" spans="1:5">
      <c r="A738">
        <v>352</v>
      </c>
      <c r="B738" s="92">
        <v>33.31</v>
      </c>
      <c r="C738" s="93">
        <v>0.72266203703703702</v>
      </c>
      <c r="D738" s="92">
        <v>11725.12</v>
      </c>
      <c r="E738" t="s">
        <v>16</v>
      </c>
    </row>
    <row r="739" spans="1:5">
      <c r="A739">
        <v>319</v>
      </c>
      <c r="B739" s="92">
        <v>33.31</v>
      </c>
      <c r="C739" s="93">
        <v>0.72266203703703702</v>
      </c>
      <c r="D739" s="92">
        <v>10625.89</v>
      </c>
      <c r="E739" t="s">
        <v>16</v>
      </c>
    </row>
    <row r="740" spans="1:5">
      <c r="A740">
        <v>301</v>
      </c>
      <c r="B740" s="92">
        <v>33.31</v>
      </c>
      <c r="C740" s="93">
        <v>0.72266203703703702</v>
      </c>
      <c r="D740" s="92">
        <v>10026.31</v>
      </c>
      <c r="E740" t="s">
        <v>16</v>
      </c>
    </row>
    <row r="741" spans="1:5">
      <c r="A741">
        <v>300</v>
      </c>
      <c r="B741" s="92">
        <v>33.31</v>
      </c>
      <c r="C741" s="93">
        <v>0.72266203703703702</v>
      </c>
      <c r="D741" s="92">
        <v>9993</v>
      </c>
      <c r="E741" t="s">
        <v>16</v>
      </c>
    </row>
    <row r="742" spans="1:5">
      <c r="A742">
        <v>265</v>
      </c>
      <c r="B742" s="92">
        <v>33.31</v>
      </c>
      <c r="C742" s="93">
        <v>0.72266203703703702</v>
      </c>
      <c r="D742" s="92">
        <v>8827.15</v>
      </c>
      <c r="E742" t="s">
        <v>16</v>
      </c>
    </row>
    <row r="743" spans="1:5">
      <c r="A743">
        <v>257</v>
      </c>
      <c r="B743" s="92">
        <v>33.31</v>
      </c>
      <c r="C743" s="93">
        <v>0.72266203703703702</v>
      </c>
      <c r="D743" s="92">
        <v>8560.67</v>
      </c>
      <c r="E743" t="s">
        <v>16</v>
      </c>
    </row>
    <row r="744" spans="1:5">
      <c r="A744">
        <v>250</v>
      </c>
      <c r="B744" s="92">
        <v>33.31</v>
      </c>
      <c r="C744" s="93">
        <v>0.72266203703703702</v>
      </c>
      <c r="D744" s="92">
        <v>8327.5</v>
      </c>
      <c r="E744" t="s">
        <v>16</v>
      </c>
    </row>
    <row r="745" spans="1:5">
      <c r="A745">
        <v>250</v>
      </c>
      <c r="B745" s="92">
        <v>33.31</v>
      </c>
      <c r="C745" s="93">
        <v>0.72266203703703702</v>
      </c>
      <c r="D745" s="92">
        <v>8327.5</v>
      </c>
      <c r="E745" t="s">
        <v>16</v>
      </c>
    </row>
    <row r="746" spans="1:5">
      <c r="A746">
        <v>198</v>
      </c>
      <c r="B746" s="92">
        <v>33.31</v>
      </c>
      <c r="C746" s="93">
        <v>0.72266203703703702</v>
      </c>
      <c r="D746" s="92">
        <v>6595.38</v>
      </c>
      <c r="E746" t="s">
        <v>16</v>
      </c>
    </row>
    <row r="747" spans="1:5">
      <c r="A747">
        <v>168</v>
      </c>
      <c r="B747" s="92">
        <v>33.31</v>
      </c>
      <c r="C747" s="93">
        <v>0.72266203703703702</v>
      </c>
      <c r="D747" s="92">
        <v>5596.08</v>
      </c>
      <c r="E747" t="s">
        <v>16</v>
      </c>
    </row>
    <row r="748" spans="1:5">
      <c r="A748">
        <v>122</v>
      </c>
      <c r="B748" s="92">
        <v>33.31</v>
      </c>
      <c r="C748" s="93">
        <v>0.72266203703703702</v>
      </c>
      <c r="D748" s="92">
        <v>4063.82</v>
      </c>
      <c r="E748" t="s">
        <v>16</v>
      </c>
    </row>
    <row r="749" spans="1:5">
      <c r="A749">
        <v>109</v>
      </c>
      <c r="B749" s="92">
        <v>33.31</v>
      </c>
      <c r="C749" s="93">
        <v>0.72266203703703702</v>
      </c>
      <c r="D749" s="92">
        <v>3630.79</v>
      </c>
      <c r="E749" t="s">
        <v>16</v>
      </c>
    </row>
    <row r="750" spans="1:5">
      <c r="A750">
        <v>15</v>
      </c>
      <c r="B750" s="92">
        <v>33.31</v>
      </c>
      <c r="C750" s="93">
        <v>0.72266203703703702</v>
      </c>
      <c r="D750" s="92">
        <v>499.65</v>
      </c>
      <c r="E750" t="s">
        <v>16</v>
      </c>
    </row>
    <row r="751" spans="1:5">
      <c r="A751">
        <v>578</v>
      </c>
      <c r="B751" s="92">
        <v>33.32</v>
      </c>
      <c r="C751" s="93">
        <v>0.7230092592592593</v>
      </c>
      <c r="D751" s="92">
        <v>19258.96</v>
      </c>
      <c r="E751" t="s">
        <v>16</v>
      </c>
    </row>
    <row r="752" spans="1:5">
      <c r="A752">
        <v>549</v>
      </c>
      <c r="B752" s="92">
        <v>33.33</v>
      </c>
      <c r="C752" s="93">
        <v>0.7230092592592593</v>
      </c>
      <c r="D752" s="92">
        <v>18295.424999999999</v>
      </c>
      <c r="E752" t="s">
        <v>16</v>
      </c>
    </row>
    <row r="753" spans="1:5">
      <c r="A753">
        <v>549</v>
      </c>
      <c r="B753" s="92">
        <v>33.33</v>
      </c>
      <c r="C753" s="93">
        <v>0.7230092592592593</v>
      </c>
      <c r="D753" s="92">
        <v>18295.424999999999</v>
      </c>
      <c r="E753" t="s">
        <v>16</v>
      </c>
    </row>
    <row r="754" spans="1:5">
      <c r="A754">
        <v>549</v>
      </c>
      <c r="B754" s="92">
        <v>33.33</v>
      </c>
      <c r="C754" s="93">
        <v>0.7230092592592593</v>
      </c>
      <c r="D754" s="92">
        <v>18295.424999999999</v>
      </c>
      <c r="E754" t="s">
        <v>16</v>
      </c>
    </row>
    <row r="755" spans="1:5">
      <c r="A755">
        <v>549</v>
      </c>
      <c r="B755" s="92">
        <v>33.33</v>
      </c>
      <c r="C755" s="93">
        <v>0.7230092592592593</v>
      </c>
      <c r="D755" s="92">
        <v>18295.424999999999</v>
      </c>
      <c r="E755" t="s">
        <v>16</v>
      </c>
    </row>
    <row r="756" spans="1:5">
      <c r="A756">
        <v>345</v>
      </c>
      <c r="B756" s="92">
        <v>33.33</v>
      </c>
      <c r="C756" s="93">
        <v>0.7230092592592593</v>
      </c>
      <c r="D756" s="92">
        <v>11497.125</v>
      </c>
      <c r="E756" t="s">
        <v>16</v>
      </c>
    </row>
    <row r="757" spans="1:5">
      <c r="A757">
        <v>319</v>
      </c>
      <c r="B757" s="92">
        <v>33.33</v>
      </c>
      <c r="C757" s="93">
        <v>0.7230092592592593</v>
      </c>
      <c r="D757" s="92">
        <v>10630.674999999999</v>
      </c>
      <c r="E757" t="s">
        <v>16</v>
      </c>
    </row>
    <row r="758" spans="1:5">
      <c r="A758">
        <v>285</v>
      </c>
      <c r="B758" s="92">
        <v>33.32</v>
      </c>
      <c r="C758" s="93">
        <v>0.7230092592592593</v>
      </c>
      <c r="D758" s="92">
        <v>9496.2000000000007</v>
      </c>
      <c r="E758" t="s">
        <v>16</v>
      </c>
    </row>
    <row r="759" spans="1:5">
      <c r="A759">
        <v>252</v>
      </c>
      <c r="B759" s="92">
        <v>33.33</v>
      </c>
      <c r="C759" s="93">
        <v>0.7230092592592593</v>
      </c>
      <c r="D759" s="92">
        <v>8399.16</v>
      </c>
      <c r="E759" t="s">
        <v>16</v>
      </c>
    </row>
    <row r="760" spans="1:5">
      <c r="A760">
        <v>252</v>
      </c>
      <c r="B760" s="92">
        <v>33.33</v>
      </c>
      <c r="C760" s="93">
        <v>0.7230092592592593</v>
      </c>
      <c r="D760" s="92">
        <v>8397.9</v>
      </c>
      <c r="E760" t="s">
        <v>16</v>
      </c>
    </row>
    <row r="761" spans="1:5">
      <c r="A761">
        <v>250</v>
      </c>
      <c r="B761" s="92">
        <v>33.33</v>
      </c>
      <c r="C761" s="93">
        <v>0.7230092592592593</v>
      </c>
      <c r="D761" s="92">
        <v>8332.5</v>
      </c>
      <c r="E761" t="s">
        <v>16</v>
      </c>
    </row>
    <row r="762" spans="1:5">
      <c r="A762">
        <v>250</v>
      </c>
      <c r="B762" s="92">
        <v>33.33</v>
      </c>
      <c r="C762" s="93">
        <v>0.7230092592592593</v>
      </c>
      <c r="D762" s="92">
        <v>8331.25</v>
      </c>
      <c r="E762" t="s">
        <v>16</v>
      </c>
    </row>
    <row r="763" spans="1:5">
      <c r="A763">
        <v>250</v>
      </c>
      <c r="B763" s="92">
        <v>33.33</v>
      </c>
      <c r="C763" s="93">
        <v>0.7230092592592593</v>
      </c>
      <c r="D763" s="92">
        <v>8331.25</v>
      </c>
      <c r="E763" t="s">
        <v>16</v>
      </c>
    </row>
    <row r="764" spans="1:5">
      <c r="A764">
        <v>250</v>
      </c>
      <c r="B764" s="92">
        <v>33.32</v>
      </c>
      <c r="C764" s="93">
        <v>0.7230092592592593</v>
      </c>
      <c r="D764" s="92">
        <v>8330</v>
      </c>
      <c r="E764" t="s">
        <v>16</v>
      </c>
    </row>
    <row r="765" spans="1:5">
      <c r="A765">
        <v>247</v>
      </c>
      <c r="B765" s="92">
        <v>33.33</v>
      </c>
      <c r="C765" s="93">
        <v>0.7230092592592593</v>
      </c>
      <c r="D765" s="92">
        <v>8231.2749999999996</v>
      </c>
      <c r="E765" t="s">
        <v>16</v>
      </c>
    </row>
    <row r="766" spans="1:5">
      <c r="A766">
        <v>231</v>
      </c>
      <c r="B766" s="92">
        <v>33.32</v>
      </c>
      <c r="C766" s="93">
        <v>0.7230092592592593</v>
      </c>
      <c r="D766" s="92">
        <v>7696.92</v>
      </c>
      <c r="E766" t="s">
        <v>16</v>
      </c>
    </row>
    <row r="767" spans="1:5">
      <c r="A767">
        <v>218</v>
      </c>
      <c r="B767" s="92">
        <v>33.33</v>
      </c>
      <c r="C767" s="93">
        <v>0.7230092592592593</v>
      </c>
      <c r="D767" s="92">
        <v>7264.85</v>
      </c>
      <c r="E767" t="s">
        <v>16</v>
      </c>
    </row>
    <row r="768" spans="1:5">
      <c r="A768">
        <v>217</v>
      </c>
      <c r="B768" s="92">
        <v>33.33</v>
      </c>
      <c r="C768" s="93">
        <v>0.7230092592592593</v>
      </c>
      <c r="D768" s="92">
        <v>7232.61</v>
      </c>
      <c r="E768" t="s">
        <v>16</v>
      </c>
    </row>
    <row r="769" spans="1:5">
      <c r="A769">
        <v>210</v>
      </c>
      <c r="B769" s="92">
        <v>33.33</v>
      </c>
      <c r="C769" s="93">
        <v>0.7230092592592593</v>
      </c>
      <c r="D769" s="92">
        <v>6999.3</v>
      </c>
      <c r="E769" t="s">
        <v>16</v>
      </c>
    </row>
    <row r="770" spans="1:5">
      <c r="A770">
        <v>206</v>
      </c>
      <c r="B770" s="92">
        <v>33.33</v>
      </c>
      <c r="C770" s="93">
        <v>0.7230092592592593</v>
      </c>
      <c r="D770" s="92">
        <v>6864.95</v>
      </c>
      <c r="E770" t="s">
        <v>16</v>
      </c>
    </row>
    <row r="771" spans="1:5">
      <c r="A771">
        <v>181</v>
      </c>
      <c r="B771" s="92">
        <v>33.33</v>
      </c>
      <c r="C771" s="93">
        <v>0.7230092592592593</v>
      </c>
      <c r="D771" s="92">
        <v>6031.8249999999998</v>
      </c>
      <c r="E771" t="s">
        <v>16</v>
      </c>
    </row>
    <row r="772" spans="1:5">
      <c r="A772">
        <v>154</v>
      </c>
      <c r="B772" s="92">
        <v>33.33</v>
      </c>
      <c r="C772" s="93">
        <v>0.7230092592592593</v>
      </c>
      <c r="D772" s="92">
        <v>5132.05</v>
      </c>
      <c r="E772" t="s">
        <v>16</v>
      </c>
    </row>
    <row r="773" spans="1:5">
      <c r="A773">
        <v>107</v>
      </c>
      <c r="B773" s="92">
        <v>33.33</v>
      </c>
      <c r="C773" s="93">
        <v>0.7230092592592593</v>
      </c>
      <c r="D773" s="92">
        <v>3565.7750000000001</v>
      </c>
      <c r="E773" t="s">
        <v>16</v>
      </c>
    </row>
    <row r="774" spans="1:5">
      <c r="A774">
        <v>107</v>
      </c>
      <c r="B774" s="92">
        <v>33.32</v>
      </c>
      <c r="C774" s="93">
        <v>0.7230092592592593</v>
      </c>
      <c r="D774" s="92">
        <v>3565.24</v>
      </c>
      <c r="E774" t="s">
        <v>16</v>
      </c>
    </row>
    <row r="775" spans="1:5">
      <c r="A775">
        <v>76</v>
      </c>
      <c r="B775" s="92">
        <v>33.32</v>
      </c>
      <c r="C775" s="93">
        <v>0.7230092592592593</v>
      </c>
      <c r="D775" s="92">
        <v>2532.3200000000002</v>
      </c>
      <c r="E775" t="s">
        <v>16</v>
      </c>
    </row>
    <row r="776" spans="1:5">
      <c r="B776" s="92"/>
      <c r="C776" s="93"/>
      <c r="D776" s="92"/>
    </row>
    <row r="777" spans="1:5">
      <c r="B777" s="92"/>
      <c r="C777" s="93"/>
      <c r="D777" s="92"/>
    </row>
    <row r="778" spans="1:5">
      <c r="B778" s="92"/>
      <c r="C778" s="93"/>
      <c r="D778" s="92"/>
    </row>
    <row r="779" spans="1:5">
      <c r="B779" s="92"/>
      <c r="C779" s="93"/>
      <c r="D779" s="92"/>
    </row>
    <row r="780" spans="1:5">
      <c r="B780" s="92"/>
      <c r="C780" s="93"/>
      <c r="D780" s="92"/>
    </row>
    <row r="781" spans="1:5">
      <c r="B781" s="92"/>
      <c r="C781" s="93"/>
      <c r="D781" s="92"/>
    </row>
    <row r="782" spans="1:5">
      <c r="B782" s="92"/>
      <c r="C782" s="93"/>
      <c r="D782" s="92"/>
    </row>
    <row r="783" spans="1:5">
      <c r="B783" s="92"/>
      <c r="C783" s="93"/>
      <c r="D783" s="92"/>
    </row>
    <row r="784" spans="1:5">
      <c r="B784" s="92"/>
      <c r="C784" s="93"/>
      <c r="D784" s="92"/>
    </row>
    <row r="785" spans="2:4">
      <c r="B785" s="92"/>
      <c r="C785" s="93"/>
      <c r="D785" s="92"/>
    </row>
    <row r="786" spans="2:4">
      <c r="B786" s="92"/>
      <c r="C786" s="93"/>
      <c r="D786" s="92"/>
    </row>
    <row r="787" spans="2:4">
      <c r="B787" s="92"/>
      <c r="C787" s="93"/>
      <c r="D787" s="92"/>
    </row>
    <row r="788" spans="2:4">
      <c r="B788" s="92"/>
      <c r="C788" s="93"/>
      <c r="D788" s="92"/>
    </row>
    <row r="789" spans="2:4">
      <c r="B789" s="92"/>
      <c r="C789" s="93"/>
      <c r="D789" s="92"/>
    </row>
    <row r="790" spans="2:4">
      <c r="B790" s="92"/>
      <c r="C790" s="93"/>
      <c r="D790" s="92"/>
    </row>
    <row r="791" spans="2:4">
      <c r="B791" s="92"/>
      <c r="C791" s="93"/>
      <c r="D791" s="92"/>
    </row>
    <row r="792" spans="2:4">
      <c r="B792" s="92"/>
      <c r="C792" s="93"/>
      <c r="D792" s="92"/>
    </row>
    <row r="793" spans="2:4">
      <c r="B793" s="92"/>
      <c r="C793" s="93"/>
      <c r="D793" s="92"/>
    </row>
    <row r="794" spans="2:4">
      <c r="B794" s="92"/>
      <c r="C794" s="93"/>
      <c r="D794" s="92"/>
    </row>
    <row r="795" spans="2:4">
      <c r="B795" s="92"/>
      <c r="C795" s="93"/>
      <c r="D795" s="92"/>
    </row>
    <row r="796" spans="2:4">
      <c r="B796" s="92"/>
      <c r="C796" s="93"/>
      <c r="D796" s="92"/>
    </row>
    <row r="797" spans="2:4">
      <c r="B797" s="92"/>
      <c r="C797" s="93"/>
      <c r="D797" s="92"/>
    </row>
    <row r="798" spans="2:4">
      <c r="B798" s="92"/>
      <c r="C798" s="93"/>
      <c r="D798" s="92"/>
    </row>
    <row r="799" spans="2:4">
      <c r="B799" s="92"/>
      <c r="C799" s="93"/>
      <c r="D799" s="92"/>
    </row>
    <row r="800" spans="2:4">
      <c r="B800" s="92"/>
      <c r="C800" s="93"/>
      <c r="D800" s="92"/>
    </row>
    <row r="801" spans="2:4">
      <c r="B801" s="92"/>
      <c r="C801" s="93"/>
      <c r="D801" s="92"/>
    </row>
    <row r="802" spans="2:4">
      <c r="B802" s="92"/>
      <c r="C802" s="93"/>
      <c r="D802" s="92"/>
    </row>
    <row r="803" spans="2:4">
      <c r="B803" s="92"/>
      <c r="C803" s="93"/>
      <c r="D803" s="92"/>
    </row>
    <row r="804" spans="2:4">
      <c r="B804" s="92"/>
      <c r="C804" s="93"/>
      <c r="D804" s="92"/>
    </row>
    <row r="805" spans="2:4">
      <c r="B805" s="92"/>
      <c r="C805" s="93"/>
      <c r="D805" s="92"/>
    </row>
    <row r="806" spans="2:4">
      <c r="B806" s="92"/>
      <c r="C806" s="93"/>
      <c r="D806" s="92"/>
    </row>
    <row r="807" spans="2:4">
      <c r="B807" s="92"/>
      <c r="C807" s="93"/>
      <c r="D807" s="92"/>
    </row>
    <row r="808" spans="2:4">
      <c r="B808" s="92"/>
      <c r="C808" s="93"/>
      <c r="D808" s="92"/>
    </row>
    <row r="809" spans="2:4">
      <c r="B809" s="92"/>
      <c r="C809" s="93"/>
      <c r="D809" s="92"/>
    </row>
    <row r="810" spans="2:4">
      <c r="B810" s="92"/>
      <c r="C810" s="93"/>
      <c r="D810" s="92"/>
    </row>
    <row r="811" spans="2:4">
      <c r="B811" s="92"/>
      <c r="C811" s="93"/>
      <c r="D811" s="92"/>
    </row>
    <row r="812" spans="2:4">
      <c r="B812" s="92"/>
      <c r="C812" s="93"/>
      <c r="D812" s="9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Philips LTI</vt:lpstr>
      <vt:lpstr>23-Nov-17</vt:lpstr>
      <vt:lpstr>22-Nov-17</vt:lpstr>
      <vt:lpstr>21-Nov-17</vt:lpstr>
      <vt:lpstr>20-Nov-17</vt:lpstr>
      <vt:lpstr>17-Nov-17</vt:lpstr>
      <vt:lpstr>16-Nov-17</vt:lpstr>
      <vt:lpstr>15-Nov-17</vt:lpstr>
      <vt:lpstr>14-Nov-17</vt:lpstr>
      <vt:lpstr>13-Nov-17</vt:lpstr>
      <vt:lpstr>10-Nov-17</vt:lpstr>
      <vt:lpstr>09-Nov-17</vt:lpstr>
      <vt:lpstr>08-Nov-17</vt:lpstr>
      <vt:lpstr>07-Nov-17</vt:lpstr>
      <vt:lpstr>06-Nov-17</vt:lpstr>
      <vt:lpstr>03-Nov-17</vt:lpstr>
      <vt:lpstr>02-Nov-17</vt:lpstr>
      <vt:lpstr>01-Nov-17</vt:lpstr>
      <vt:lpstr>31-Oct-17</vt:lpstr>
      <vt:lpstr>30-Oct-17</vt:lpstr>
      <vt:lpstr>Sheet9</vt:lpstr>
      <vt:lpstr>'Philips LTI'!Print_Area</vt:lpstr>
    </vt:vector>
  </TitlesOfParts>
  <Company>Philips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Philips - IR</dc:creator>
  <cp:lastModifiedBy>Mavru (Hüseyin)</cp:lastModifiedBy>
  <cp:lastPrinted>2011-07-21T10:41:29Z</cp:lastPrinted>
  <dcterms:created xsi:type="dcterms:W3CDTF">2011-07-21T09:27:54Z</dcterms:created>
  <dcterms:modified xsi:type="dcterms:W3CDTF">2017-11-23T17:42:44Z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